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1/Feb 18/"/>
    </mc:Choice>
  </mc:AlternateContent>
  <xr:revisionPtr revIDLastSave="224" documentId="8_{D7781F17-F66A-4BE3-8BB4-B552A4245B29}" xr6:coauthVersionLast="47" xr6:coauthVersionMax="47" xr10:uidLastSave="{5EEB24F0-EE48-490B-985E-1ECC788B4216}"/>
  <bookViews>
    <workbookView xWindow="-120" yWindow="-120" windowWidth="29040" windowHeight="15720" xr2:uid="{3BB0A9CE-F68E-4151-B351-74889A2CF3DB}"/>
  </bookViews>
  <sheets>
    <sheet name="Optimization" sheetId="1" r:id="rId1"/>
    <sheet name="Sheet1" sheetId="3" r:id="rId2"/>
    <sheet name="Data" sheetId="2" r:id="rId3"/>
  </sheets>
  <definedNames>
    <definedName name="solver_adj" localSheetId="0" hidden="1">Optimization!$B$6:$F$6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Optimization!$G$6</definedName>
    <definedName name="solver_lhs2" localSheetId="0" hidden="1">Optimization!$C$27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</definedName>
    <definedName name="solver_nwt" localSheetId="0" hidden="1">1</definedName>
    <definedName name="solver_opt" localSheetId="0" hidden="1">Optimization!$B$13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el2" localSheetId="0" hidden="1">2</definedName>
    <definedName name="solver_rhs1" localSheetId="0" hidden="1">1</definedName>
    <definedName name="solver_rhs2" localSheetId="0" hidden="1">0.035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0.04</definedName>
    <definedName name="solver_ver" localSheetId="0" hidden="1">3</definedName>
  </definedNames>
  <calcPr calcId="191029" iterate="1" iterateCount="10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" l="1"/>
  <c r="D5" i="1"/>
  <c r="E5" i="1"/>
  <c r="F5" i="1"/>
  <c r="B5" i="1"/>
  <c r="B11" i="1" a="1"/>
  <c r="B11" i="1" s="1"/>
  <c r="F22" i="1"/>
  <c r="E21" i="1" a="1"/>
  <c r="E21" i="1" s="1"/>
  <c r="D20" i="1" a="1"/>
  <c r="D20" i="1" s="1"/>
  <c r="C19" i="1" a="1"/>
  <c r="C19" i="1" s="1"/>
  <c r="F23" i="1"/>
  <c r="E22" i="1"/>
  <c r="D21" i="1"/>
  <c r="C20" i="1"/>
  <c r="B19" i="1"/>
  <c r="F6" i="3"/>
  <c r="E5" i="3"/>
  <c r="D4" i="3"/>
  <c r="C3" i="3"/>
  <c r="B2" i="3"/>
  <c r="B12" i="1" l="1"/>
  <c r="B10" i="1"/>
  <c r="B13" i="1" s="1"/>
  <c r="C4" i="1"/>
  <c r="D4" i="1"/>
  <c r="E4" i="1"/>
  <c r="F4" i="1"/>
  <c r="B4" i="1"/>
  <c r="H5" i="2"/>
  <c r="I5" i="2"/>
  <c r="J5" i="2"/>
  <c r="K5" i="2"/>
  <c r="L5" i="2"/>
  <c r="H6" i="2"/>
  <c r="I6" i="2"/>
  <c r="J6" i="2"/>
  <c r="K6" i="2"/>
  <c r="L6" i="2"/>
  <c r="H7" i="2"/>
  <c r="I7" i="2"/>
  <c r="J7" i="2"/>
  <c r="K7" i="2"/>
  <c r="L7" i="2"/>
  <c r="H8" i="2"/>
  <c r="I8" i="2"/>
  <c r="J8" i="2"/>
  <c r="K8" i="2"/>
  <c r="L8" i="2"/>
  <c r="H9" i="2"/>
  <c r="I9" i="2"/>
  <c r="J9" i="2"/>
  <c r="K9" i="2"/>
  <c r="L9" i="2"/>
  <c r="H10" i="2"/>
  <c r="I10" i="2"/>
  <c r="J10" i="2"/>
  <c r="K10" i="2"/>
  <c r="L10" i="2"/>
  <c r="H11" i="2"/>
  <c r="I11" i="2"/>
  <c r="J11" i="2"/>
  <c r="K11" i="2"/>
  <c r="L11" i="2"/>
  <c r="H12" i="2"/>
  <c r="I12" i="2"/>
  <c r="J12" i="2"/>
  <c r="K12" i="2"/>
  <c r="L12" i="2"/>
  <c r="H13" i="2"/>
  <c r="I13" i="2"/>
  <c r="J13" i="2"/>
  <c r="K13" i="2"/>
  <c r="L13" i="2"/>
  <c r="H14" i="2"/>
  <c r="I14" i="2"/>
  <c r="J14" i="2"/>
  <c r="K14" i="2"/>
  <c r="L14" i="2"/>
  <c r="H15" i="2"/>
  <c r="I15" i="2"/>
  <c r="J15" i="2"/>
  <c r="K15" i="2"/>
  <c r="L15" i="2"/>
  <c r="H16" i="2"/>
  <c r="I16" i="2"/>
  <c r="J16" i="2"/>
  <c r="K16" i="2"/>
  <c r="L16" i="2"/>
  <c r="H17" i="2"/>
  <c r="I17" i="2"/>
  <c r="J17" i="2"/>
  <c r="K17" i="2"/>
  <c r="L17" i="2"/>
  <c r="H18" i="2"/>
  <c r="I18" i="2"/>
  <c r="J18" i="2"/>
  <c r="K18" i="2"/>
  <c r="L18" i="2"/>
  <c r="H19" i="2"/>
  <c r="I19" i="2"/>
  <c r="J19" i="2"/>
  <c r="K19" i="2"/>
  <c r="L19" i="2"/>
  <c r="H20" i="2"/>
  <c r="I20" i="2"/>
  <c r="J20" i="2"/>
  <c r="K20" i="2"/>
  <c r="L20" i="2"/>
  <c r="H21" i="2"/>
  <c r="I21" i="2"/>
  <c r="J21" i="2"/>
  <c r="K21" i="2"/>
  <c r="L21" i="2"/>
  <c r="H22" i="2"/>
  <c r="I22" i="2"/>
  <c r="J22" i="2"/>
  <c r="K22" i="2"/>
  <c r="L22" i="2"/>
  <c r="H23" i="2"/>
  <c r="I23" i="2"/>
  <c r="J23" i="2"/>
  <c r="K23" i="2"/>
  <c r="L23" i="2"/>
  <c r="H24" i="2"/>
  <c r="I24" i="2"/>
  <c r="J24" i="2"/>
  <c r="K24" i="2"/>
  <c r="L24" i="2"/>
  <c r="H25" i="2"/>
  <c r="I25" i="2"/>
  <c r="J25" i="2"/>
  <c r="K25" i="2"/>
  <c r="L25" i="2"/>
  <c r="H26" i="2"/>
  <c r="I26" i="2"/>
  <c r="J26" i="2"/>
  <c r="K26" i="2"/>
  <c r="L26" i="2"/>
  <c r="H27" i="2"/>
  <c r="I27" i="2"/>
  <c r="J27" i="2"/>
  <c r="K27" i="2"/>
  <c r="L27" i="2"/>
  <c r="H28" i="2"/>
  <c r="I28" i="2"/>
  <c r="J28" i="2"/>
  <c r="K28" i="2"/>
  <c r="L28" i="2"/>
  <c r="H29" i="2"/>
  <c r="I29" i="2"/>
  <c r="J29" i="2"/>
  <c r="K29" i="2"/>
  <c r="L29" i="2"/>
  <c r="H30" i="2"/>
  <c r="I30" i="2"/>
  <c r="J30" i="2"/>
  <c r="K30" i="2"/>
  <c r="L30" i="2"/>
  <c r="H31" i="2"/>
  <c r="I31" i="2"/>
  <c r="J31" i="2"/>
  <c r="K31" i="2"/>
  <c r="L31" i="2"/>
  <c r="H32" i="2"/>
  <c r="I32" i="2"/>
  <c r="J32" i="2"/>
  <c r="K32" i="2"/>
  <c r="L32" i="2"/>
  <c r="H33" i="2"/>
  <c r="I33" i="2"/>
  <c r="J33" i="2"/>
  <c r="K33" i="2"/>
  <c r="L33" i="2"/>
  <c r="H34" i="2"/>
  <c r="I34" i="2"/>
  <c r="J34" i="2"/>
  <c r="K34" i="2"/>
  <c r="L34" i="2"/>
  <c r="H35" i="2"/>
  <c r="I35" i="2"/>
  <c r="J35" i="2"/>
  <c r="K35" i="2"/>
  <c r="L35" i="2"/>
  <c r="H36" i="2"/>
  <c r="I36" i="2"/>
  <c r="J36" i="2"/>
  <c r="K36" i="2"/>
  <c r="L36" i="2"/>
  <c r="H37" i="2"/>
  <c r="I37" i="2"/>
  <c r="J37" i="2"/>
  <c r="K37" i="2"/>
  <c r="L37" i="2"/>
  <c r="H38" i="2"/>
  <c r="I38" i="2"/>
  <c r="J38" i="2"/>
  <c r="K38" i="2"/>
  <c r="L38" i="2"/>
  <c r="H39" i="2"/>
  <c r="I39" i="2"/>
  <c r="J39" i="2"/>
  <c r="K39" i="2"/>
  <c r="L39" i="2"/>
  <c r="H40" i="2"/>
  <c r="I40" i="2"/>
  <c r="J40" i="2"/>
  <c r="K40" i="2"/>
  <c r="L40" i="2"/>
  <c r="H41" i="2"/>
  <c r="I41" i="2"/>
  <c r="J41" i="2"/>
  <c r="K41" i="2"/>
  <c r="L41" i="2"/>
  <c r="H42" i="2"/>
  <c r="I42" i="2"/>
  <c r="J42" i="2"/>
  <c r="K42" i="2"/>
  <c r="L42" i="2"/>
  <c r="H43" i="2"/>
  <c r="I43" i="2"/>
  <c r="J43" i="2"/>
  <c r="K43" i="2"/>
  <c r="L43" i="2"/>
  <c r="H44" i="2"/>
  <c r="I44" i="2"/>
  <c r="J44" i="2"/>
  <c r="K44" i="2"/>
  <c r="L44" i="2"/>
  <c r="H45" i="2"/>
  <c r="I45" i="2"/>
  <c r="J45" i="2"/>
  <c r="K45" i="2"/>
  <c r="L45" i="2"/>
  <c r="H46" i="2"/>
  <c r="I46" i="2"/>
  <c r="J46" i="2"/>
  <c r="K46" i="2"/>
  <c r="L46" i="2"/>
  <c r="H47" i="2"/>
  <c r="I47" i="2"/>
  <c r="J47" i="2"/>
  <c r="K47" i="2"/>
  <c r="L47" i="2"/>
  <c r="H48" i="2"/>
  <c r="I48" i="2"/>
  <c r="J48" i="2"/>
  <c r="K48" i="2"/>
  <c r="L48" i="2"/>
  <c r="H49" i="2"/>
  <c r="I49" i="2"/>
  <c r="J49" i="2"/>
  <c r="K49" i="2"/>
  <c r="L49" i="2"/>
  <c r="H50" i="2"/>
  <c r="I50" i="2"/>
  <c r="J50" i="2"/>
  <c r="K50" i="2"/>
  <c r="L50" i="2"/>
  <c r="H51" i="2"/>
  <c r="I51" i="2"/>
  <c r="J51" i="2"/>
  <c r="K51" i="2"/>
  <c r="L51" i="2"/>
  <c r="H52" i="2"/>
  <c r="I52" i="2"/>
  <c r="J52" i="2"/>
  <c r="K52" i="2"/>
  <c r="L52" i="2"/>
  <c r="H53" i="2"/>
  <c r="I53" i="2"/>
  <c r="J53" i="2"/>
  <c r="K53" i="2"/>
  <c r="L53" i="2"/>
  <c r="H54" i="2"/>
  <c r="I54" i="2"/>
  <c r="J54" i="2"/>
  <c r="K54" i="2"/>
  <c r="L54" i="2"/>
  <c r="H55" i="2"/>
  <c r="I55" i="2"/>
  <c r="J55" i="2"/>
  <c r="K55" i="2"/>
  <c r="L55" i="2"/>
  <c r="H56" i="2"/>
  <c r="I56" i="2"/>
  <c r="J56" i="2"/>
  <c r="K56" i="2"/>
  <c r="L56" i="2"/>
  <c r="H57" i="2"/>
  <c r="I57" i="2"/>
  <c r="J57" i="2"/>
  <c r="K57" i="2"/>
  <c r="L57" i="2"/>
  <c r="H58" i="2"/>
  <c r="I58" i="2"/>
  <c r="J58" i="2"/>
  <c r="K58" i="2"/>
  <c r="L58" i="2"/>
  <c r="H59" i="2"/>
  <c r="I59" i="2"/>
  <c r="J59" i="2"/>
  <c r="K59" i="2"/>
  <c r="L59" i="2"/>
  <c r="H60" i="2"/>
  <c r="I60" i="2"/>
  <c r="J60" i="2"/>
  <c r="K60" i="2"/>
  <c r="L60" i="2"/>
  <c r="H61" i="2"/>
  <c r="I61" i="2"/>
  <c r="J61" i="2"/>
  <c r="K61" i="2"/>
  <c r="L61" i="2"/>
  <c r="H62" i="2"/>
  <c r="I62" i="2"/>
  <c r="J62" i="2"/>
  <c r="K62" i="2"/>
  <c r="L62" i="2"/>
  <c r="H63" i="2"/>
  <c r="I63" i="2"/>
  <c r="J63" i="2"/>
  <c r="K63" i="2"/>
  <c r="L63" i="2"/>
  <c r="H64" i="2"/>
  <c r="I64" i="2"/>
  <c r="J64" i="2"/>
  <c r="K64" i="2"/>
  <c r="L64" i="2"/>
  <c r="H65" i="2"/>
  <c r="I65" i="2"/>
  <c r="J65" i="2"/>
  <c r="K65" i="2"/>
  <c r="L65" i="2"/>
  <c r="H66" i="2"/>
  <c r="I66" i="2"/>
  <c r="J66" i="2"/>
  <c r="K66" i="2"/>
  <c r="L66" i="2"/>
  <c r="H67" i="2"/>
  <c r="I67" i="2"/>
  <c r="J67" i="2"/>
  <c r="K67" i="2"/>
  <c r="L67" i="2"/>
  <c r="H68" i="2"/>
  <c r="I68" i="2"/>
  <c r="J68" i="2"/>
  <c r="K68" i="2"/>
  <c r="L68" i="2"/>
  <c r="H69" i="2"/>
  <c r="I69" i="2"/>
  <c r="J69" i="2"/>
  <c r="K69" i="2"/>
  <c r="L69" i="2"/>
  <c r="H70" i="2"/>
  <c r="I70" i="2"/>
  <c r="J70" i="2"/>
  <c r="K70" i="2"/>
  <c r="L70" i="2"/>
  <c r="H71" i="2"/>
  <c r="I71" i="2"/>
  <c r="J71" i="2"/>
  <c r="K71" i="2"/>
  <c r="L71" i="2"/>
  <c r="H72" i="2"/>
  <c r="I72" i="2"/>
  <c r="J72" i="2"/>
  <c r="K72" i="2"/>
  <c r="L72" i="2"/>
  <c r="H73" i="2"/>
  <c r="I73" i="2"/>
  <c r="J73" i="2"/>
  <c r="K73" i="2"/>
  <c r="L73" i="2"/>
  <c r="H74" i="2"/>
  <c r="I74" i="2"/>
  <c r="J74" i="2"/>
  <c r="K74" i="2"/>
  <c r="L74" i="2"/>
  <c r="H75" i="2"/>
  <c r="I75" i="2"/>
  <c r="J75" i="2"/>
  <c r="K75" i="2"/>
  <c r="L75" i="2"/>
  <c r="H76" i="2"/>
  <c r="I76" i="2"/>
  <c r="J76" i="2"/>
  <c r="K76" i="2"/>
  <c r="L76" i="2"/>
  <c r="H77" i="2"/>
  <c r="I77" i="2"/>
  <c r="J77" i="2"/>
  <c r="K77" i="2"/>
  <c r="L77" i="2"/>
  <c r="H78" i="2"/>
  <c r="I78" i="2"/>
  <c r="J78" i="2"/>
  <c r="K78" i="2"/>
  <c r="L78" i="2"/>
  <c r="H79" i="2"/>
  <c r="I79" i="2"/>
  <c r="J79" i="2"/>
  <c r="K79" i="2"/>
  <c r="L79" i="2"/>
  <c r="H80" i="2"/>
  <c r="I80" i="2"/>
  <c r="J80" i="2"/>
  <c r="K80" i="2"/>
  <c r="L80" i="2"/>
  <c r="H81" i="2"/>
  <c r="I81" i="2"/>
  <c r="J81" i="2"/>
  <c r="K81" i="2"/>
  <c r="L81" i="2"/>
  <c r="H82" i="2"/>
  <c r="I82" i="2"/>
  <c r="J82" i="2"/>
  <c r="K82" i="2"/>
  <c r="L82" i="2"/>
  <c r="H83" i="2"/>
  <c r="I83" i="2"/>
  <c r="J83" i="2"/>
  <c r="K83" i="2"/>
  <c r="L83" i="2"/>
  <c r="H84" i="2"/>
  <c r="I84" i="2"/>
  <c r="J84" i="2"/>
  <c r="K84" i="2"/>
  <c r="L84" i="2"/>
  <c r="H85" i="2"/>
  <c r="I85" i="2"/>
  <c r="J85" i="2"/>
  <c r="K85" i="2"/>
  <c r="L85" i="2"/>
  <c r="H86" i="2"/>
  <c r="I86" i="2"/>
  <c r="J86" i="2"/>
  <c r="K86" i="2"/>
  <c r="L86" i="2"/>
  <c r="H87" i="2"/>
  <c r="I87" i="2"/>
  <c r="J87" i="2"/>
  <c r="K87" i="2"/>
  <c r="L87" i="2"/>
  <c r="H88" i="2"/>
  <c r="I88" i="2"/>
  <c r="J88" i="2"/>
  <c r="K88" i="2"/>
  <c r="L88" i="2"/>
  <c r="H89" i="2"/>
  <c r="I89" i="2"/>
  <c r="J89" i="2"/>
  <c r="K89" i="2"/>
  <c r="L89" i="2"/>
  <c r="H90" i="2"/>
  <c r="I90" i="2"/>
  <c r="J90" i="2"/>
  <c r="K90" i="2"/>
  <c r="L90" i="2"/>
  <c r="H91" i="2"/>
  <c r="I91" i="2"/>
  <c r="J91" i="2"/>
  <c r="K91" i="2"/>
  <c r="L91" i="2"/>
  <c r="H92" i="2"/>
  <c r="I92" i="2"/>
  <c r="J92" i="2"/>
  <c r="K92" i="2"/>
  <c r="L92" i="2"/>
  <c r="H93" i="2"/>
  <c r="I93" i="2"/>
  <c r="J93" i="2"/>
  <c r="K93" i="2"/>
  <c r="L93" i="2"/>
  <c r="H94" i="2"/>
  <c r="I94" i="2"/>
  <c r="J94" i="2"/>
  <c r="K94" i="2"/>
  <c r="L94" i="2"/>
  <c r="H95" i="2"/>
  <c r="I95" i="2"/>
  <c r="J95" i="2"/>
  <c r="K95" i="2"/>
  <c r="L95" i="2"/>
  <c r="H96" i="2"/>
  <c r="I96" i="2"/>
  <c r="J96" i="2"/>
  <c r="K96" i="2"/>
  <c r="L96" i="2"/>
  <c r="H97" i="2"/>
  <c r="I97" i="2"/>
  <c r="J97" i="2"/>
  <c r="K97" i="2"/>
  <c r="L97" i="2"/>
  <c r="H98" i="2"/>
  <c r="I98" i="2"/>
  <c r="J98" i="2"/>
  <c r="K98" i="2"/>
  <c r="L98" i="2"/>
  <c r="H99" i="2"/>
  <c r="I99" i="2"/>
  <c r="J99" i="2"/>
  <c r="K99" i="2"/>
  <c r="L99" i="2"/>
  <c r="H100" i="2"/>
  <c r="I100" i="2"/>
  <c r="J100" i="2"/>
  <c r="K100" i="2"/>
  <c r="L100" i="2"/>
  <c r="H101" i="2"/>
  <c r="I101" i="2"/>
  <c r="J101" i="2"/>
  <c r="K101" i="2"/>
  <c r="L101" i="2"/>
  <c r="H102" i="2"/>
  <c r="I102" i="2"/>
  <c r="J102" i="2"/>
  <c r="K102" i="2"/>
  <c r="L102" i="2"/>
  <c r="H103" i="2"/>
  <c r="I103" i="2"/>
  <c r="J103" i="2"/>
  <c r="K103" i="2"/>
  <c r="L103" i="2"/>
  <c r="H104" i="2"/>
  <c r="I104" i="2"/>
  <c r="J104" i="2"/>
  <c r="K104" i="2"/>
  <c r="L104" i="2"/>
  <c r="H105" i="2"/>
  <c r="I105" i="2"/>
  <c r="J105" i="2"/>
  <c r="K105" i="2"/>
  <c r="L105" i="2"/>
  <c r="H106" i="2"/>
  <c r="I106" i="2"/>
  <c r="J106" i="2"/>
  <c r="K106" i="2"/>
  <c r="L106" i="2"/>
  <c r="H107" i="2"/>
  <c r="I107" i="2"/>
  <c r="J107" i="2"/>
  <c r="K107" i="2"/>
  <c r="L107" i="2"/>
  <c r="H108" i="2"/>
  <c r="I108" i="2"/>
  <c r="J108" i="2"/>
  <c r="K108" i="2"/>
  <c r="L108" i="2"/>
  <c r="H109" i="2"/>
  <c r="I109" i="2"/>
  <c r="J109" i="2"/>
  <c r="K109" i="2"/>
  <c r="L109" i="2"/>
  <c r="H110" i="2"/>
  <c r="I110" i="2"/>
  <c r="J110" i="2"/>
  <c r="K110" i="2"/>
  <c r="L110" i="2"/>
  <c r="H111" i="2"/>
  <c r="I111" i="2"/>
  <c r="J111" i="2"/>
  <c r="K111" i="2"/>
  <c r="L111" i="2"/>
  <c r="H112" i="2"/>
  <c r="I112" i="2"/>
  <c r="J112" i="2"/>
  <c r="K112" i="2"/>
  <c r="L112" i="2"/>
  <c r="H113" i="2"/>
  <c r="I113" i="2"/>
  <c r="J113" i="2"/>
  <c r="K113" i="2"/>
  <c r="L113" i="2"/>
  <c r="H114" i="2"/>
  <c r="I114" i="2"/>
  <c r="J114" i="2"/>
  <c r="K114" i="2"/>
  <c r="L114" i="2"/>
  <c r="H115" i="2"/>
  <c r="I115" i="2"/>
  <c r="J115" i="2"/>
  <c r="K115" i="2"/>
  <c r="L115" i="2"/>
  <c r="H116" i="2"/>
  <c r="I116" i="2"/>
  <c r="J116" i="2"/>
  <c r="K116" i="2"/>
  <c r="L116" i="2"/>
  <c r="H117" i="2"/>
  <c r="I117" i="2"/>
  <c r="J117" i="2"/>
  <c r="K117" i="2"/>
  <c r="L117" i="2"/>
  <c r="H118" i="2"/>
  <c r="I118" i="2"/>
  <c r="J118" i="2"/>
  <c r="K118" i="2"/>
  <c r="L118" i="2"/>
  <c r="H119" i="2"/>
  <c r="I119" i="2"/>
  <c r="J119" i="2"/>
  <c r="K119" i="2"/>
  <c r="L119" i="2"/>
  <c r="H120" i="2"/>
  <c r="I120" i="2"/>
  <c r="J120" i="2"/>
  <c r="K120" i="2"/>
  <c r="L120" i="2"/>
  <c r="H121" i="2"/>
  <c r="I121" i="2"/>
  <c r="J121" i="2"/>
  <c r="K121" i="2"/>
  <c r="L121" i="2"/>
  <c r="H122" i="2"/>
  <c r="I122" i="2"/>
  <c r="J122" i="2"/>
  <c r="K122" i="2"/>
  <c r="L122" i="2"/>
  <c r="H123" i="2"/>
  <c r="I123" i="2"/>
  <c r="J123" i="2"/>
  <c r="K123" i="2"/>
  <c r="L123" i="2"/>
  <c r="H124" i="2"/>
  <c r="I124" i="2"/>
  <c r="J124" i="2"/>
  <c r="K124" i="2"/>
  <c r="L124" i="2"/>
  <c r="H125" i="2"/>
  <c r="I125" i="2"/>
  <c r="J125" i="2"/>
  <c r="K125" i="2"/>
  <c r="L125" i="2"/>
  <c r="H126" i="2"/>
  <c r="I126" i="2"/>
  <c r="J126" i="2"/>
  <c r="K126" i="2"/>
  <c r="L126" i="2"/>
  <c r="H127" i="2"/>
  <c r="I127" i="2"/>
  <c r="J127" i="2"/>
  <c r="K127" i="2"/>
  <c r="L127" i="2"/>
  <c r="H128" i="2"/>
  <c r="I128" i="2"/>
  <c r="J128" i="2"/>
  <c r="K128" i="2"/>
  <c r="L128" i="2"/>
  <c r="H129" i="2"/>
  <c r="I129" i="2"/>
  <c r="J129" i="2"/>
  <c r="K129" i="2"/>
  <c r="L129" i="2"/>
  <c r="H130" i="2"/>
  <c r="I130" i="2"/>
  <c r="J130" i="2"/>
  <c r="K130" i="2"/>
  <c r="L130" i="2"/>
  <c r="H131" i="2"/>
  <c r="I131" i="2"/>
  <c r="J131" i="2"/>
  <c r="K131" i="2"/>
  <c r="L131" i="2"/>
  <c r="H132" i="2"/>
  <c r="I132" i="2"/>
  <c r="J132" i="2"/>
  <c r="K132" i="2"/>
  <c r="L132" i="2"/>
  <c r="H133" i="2"/>
  <c r="I133" i="2"/>
  <c r="J133" i="2"/>
  <c r="K133" i="2"/>
  <c r="L133" i="2"/>
  <c r="H134" i="2"/>
  <c r="I134" i="2"/>
  <c r="J134" i="2"/>
  <c r="K134" i="2"/>
  <c r="L134" i="2"/>
  <c r="H135" i="2"/>
  <c r="I135" i="2"/>
  <c r="J135" i="2"/>
  <c r="K135" i="2"/>
  <c r="L135" i="2"/>
  <c r="H136" i="2"/>
  <c r="I136" i="2"/>
  <c r="J136" i="2"/>
  <c r="K136" i="2"/>
  <c r="L136" i="2"/>
  <c r="H137" i="2"/>
  <c r="I137" i="2"/>
  <c r="J137" i="2"/>
  <c r="K137" i="2"/>
  <c r="L137" i="2"/>
  <c r="H138" i="2"/>
  <c r="I138" i="2"/>
  <c r="J138" i="2"/>
  <c r="K138" i="2"/>
  <c r="L138" i="2"/>
  <c r="H139" i="2"/>
  <c r="I139" i="2"/>
  <c r="J139" i="2"/>
  <c r="K139" i="2"/>
  <c r="L139" i="2"/>
  <c r="H140" i="2"/>
  <c r="I140" i="2"/>
  <c r="J140" i="2"/>
  <c r="K140" i="2"/>
  <c r="L140" i="2"/>
  <c r="H141" i="2"/>
  <c r="I141" i="2"/>
  <c r="J141" i="2"/>
  <c r="K141" i="2"/>
  <c r="L141" i="2"/>
  <c r="H142" i="2"/>
  <c r="I142" i="2"/>
  <c r="J142" i="2"/>
  <c r="K142" i="2"/>
  <c r="L142" i="2"/>
  <c r="H143" i="2"/>
  <c r="I143" i="2"/>
  <c r="J143" i="2"/>
  <c r="K143" i="2"/>
  <c r="L143" i="2"/>
  <c r="H144" i="2"/>
  <c r="I144" i="2"/>
  <c r="J144" i="2"/>
  <c r="K144" i="2"/>
  <c r="L144" i="2"/>
  <c r="H145" i="2"/>
  <c r="I145" i="2"/>
  <c r="J145" i="2"/>
  <c r="K145" i="2"/>
  <c r="L145" i="2"/>
  <c r="H146" i="2"/>
  <c r="I146" i="2"/>
  <c r="J146" i="2"/>
  <c r="K146" i="2"/>
  <c r="L146" i="2"/>
  <c r="H147" i="2"/>
  <c r="I147" i="2"/>
  <c r="J147" i="2"/>
  <c r="K147" i="2"/>
  <c r="L147" i="2"/>
  <c r="H148" i="2"/>
  <c r="I148" i="2"/>
  <c r="J148" i="2"/>
  <c r="K148" i="2"/>
  <c r="L148" i="2"/>
  <c r="H149" i="2"/>
  <c r="I149" i="2"/>
  <c r="J149" i="2"/>
  <c r="K149" i="2"/>
  <c r="L149" i="2"/>
  <c r="H150" i="2"/>
  <c r="I150" i="2"/>
  <c r="J150" i="2"/>
  <c r="K150" i="2"/>
  <c r="L150" i="2"/>
  <c r="H151" i="2"/>
  <c r="I151" i="2"/>
  <c r="J151" i="2"/>
  <c r="K151" i="2"/>
  <c r="L151" i="2"/>
  <c r="H152" i="2"/>
  <c r="I152" i="2"/>
  <c r="J152" i="2"/>
  <c r="K152" i="2"/>
  <c r="L152" i="2"/>
  <c r="H153" i="2"/>
  <c r="I153" i="2"/>
  <c r="J153" i="2"/>
  <c r="K153" i="2"/>
  <c r="L153" i="2"/>
  <c r="H154" i="2"/>
  <c r="I154" i="2"/>
  <c r="J154" i="2"/>
  <c r="K154" i="2"/>
  <c r="L154" i="2"/>
  <c r="H155" i="2"/>
  <c r="I155" i="2"/>
  <c r="J155" i="2"/>
  <c r="K155" i="2"/>
  <c r="L155" i="2"/>
  <c r="H156" i="2"/>
  <c r="I156" i="2"/>
  <c r="J156" i="2"/>
  <c r="K156" i="2"/>
  <c r="L156" i="2"/>
  <c r="H157" i="2"/>
  <c r="I157" i="2"/>
  <c r="J157" i="2"/>
  <c r="K157" i="2"/>
  <c r="L157" i="2"/>
  <c r="H158" i="2"/>
  <c r="I158" i="2"/>
  <c r="J158" i="2"/>
  <c r="K158" i="2"/>
  <c r="L158" i="2"/>
  <c r="H159" i="2"/>
  <c r="I159" i="2"/>
  <c r="J159" i="2"/>
  <c r="K159" i="2"/>
  <c r="L159" i="2"/>
  <c r="H160" i="2"/>
  <c r="I160" i="2"/>
  <c r="J160" i="2"/>
  <c r="K160" i="2"/>
  <c r="L160" i="2"/>
  <c r="H161" i="2"/>
  <c r="I161" i="2"/>
  <c r="J161" i="2"/>
  <c r="K161" i="2"/>
  <c r="L161" i="2"/>
  <c r="H162" i="2"/>
  <c r="I162" i="2"/>
  <c r="J162" i="2"/>
  <c r="K162" i="2"/>
  <c r="L162" i="2"/>
  <c r="H163" i="2"/>
  <c r="I163" i="2"/>
  <c r="J163" i="2"/>
  <c r="K163" i="2"/>
  <c r="L163" i="2"/>
  <c r="H164" i="2"/>
  <c r="I164" i="2"/>
  <c r="J164" i="2"/>
  <c r="K164" i="2"/>
  <c r="L164" i="2"/>
  <c r="H165" i="2"/>
  <c r="I165" i="2"/>
  <c r="J165" i="2"/>
  <c r="K165" i="2"/>
  <c r="L165" i="2"/>
  <c r="H166" i="2"/>
  <c r="I166" i="2"/>
  <c r="J166" i="2"/>
  <c r="K166" i="2"/>
  <c r="L166" i="2"/>
  <c r="H167" i="2"/>
  <c r="I167" i="2"/>
  <c r="J167" i="2"/>
  <c r="K167" i="2"/>
  <c r="L167" i="2"/>
  <c r="H168" i="2"/>
  <c r="I168" i="2"/>
  <c r="J168" i="2"/>
  <c r="K168" i="2"/>
  <c r="L168" i="2"/>
  <c r="H169" i="2"/>
  <c r="I169" i="2"/>
  <c r="J169" i="2"/>
  <c r="K169" i="2"/>
  <c r="L169" i="2"/>
  <c r="H170" i="2"/>
  <c r="I170" i="2"/>
  <c r="J170" i="2"/>
  <c r="K170" i="2"/>
  <c r="L170" i="2"/>
  <c r="H171" i="2"/>
  <c r="I171" i="2"/>
  <c r="J171" i="2"/>
  <c r="K171" i="2"/>
  <c r="L171" i="2"/>
  <c r="H172" i="2"/>
  <c r="I172" i="2"/>
  <c r="J172" i="2"/>
  <c r="K172" i="2"/>
  <c r="L172" i="2"/>
  <c r="H173" i="2"/>
  <c r="I173" i="2"/>
  <c r="J173" i="2"/>
  <c r="K173" i="2"/>
  <c r="L173" i="2"/>
  <c r="H174" i="2"/>
  <c r="I174" i="2"/>
  <c r="J174" i="2"/>
  <c r="K174" i="2"/>
  <c r="L174" i="2"/>
  <c r="H175" i="2"/>
  <c r="I175" i="2"/>
  <c r="J175" i="2"/>
  <c r="K175" i="2"/>
  <c r="L175" i="2"/>
  <c r="H176" i="2"/>
  <c r="I176" i="2"/>
  <c r="J176" i="2"/>
  <c r="K176" i="2"/>
  <c r="L176" i="2"/>
  <c r="H177" i="2"/>
  <c r="I177" i="2"/>
  <c r="J177" i="2"/>
  <c r="K177" i="2"/>
  <c r="L177" i="2"/>
  <c r="H178" i="2"/>
  <c r="I178" i="2"/>
  <c r="J178" i="2"/>
  <c r="K178" i="2"/>
  <c r="L178" i="2"/>
  <c r="H179" i="2"/>
  <c r="I179" i="2"/>
  <c r="J179" i="2"/>
  <c r="K179" i="2"/>
  <c r="L179" i="2"/>
  <c r="H180" i="2"/>
  <c r="I180" i="2"/>
  <c r="J180" i="2"/>
  <c r="K180" i="2"/>
  <c r="L180" i="2"/>
  <c r="H181" i="2"/>
  <c r="I181" i="2"/>
  <c r="J181" i="2"/>
  <c r="K181" i="2"/>
  <c r="L181" i="2"/>
  <c r="H182" i="2"/>
  <c r="I182" i="2"/>
  <c r="J182" i="2"/>
  <c r="K182" i="2"/>
  <c r="L182" i="2"/>
  <c r="H183" i="2"/>
  <c r="I183" i="2"/>
  <c r="J183" i="2"/>
  <c r="K183" i="2"/>
  <c r="L183" i="2"/>
  <c r="H184" i="2"/>
  <c r="I184" i="2"/>
  <c r="J184" i="2"/>
  <c r="K184" i="2"/>
  <c r="L184" i="2"/>
  <c r="H185" i="2"/>
  <c r="I185" i="2"/>
  <c r="J185" i="2"/>
  <c r="K185" i="2"/>
  <c r="L185" i="2"/>
  <c r="H186" i="2"/>
  <c r="I186" i="2"/>
  <c r="J186" i="2"/>
  <c r="K186" i="2"/>
  <c r="L186" i="2"/>
  <c r="H187" i="2"/>
  <c r="I187" i="2"/>
  <c r="J187" i="2"/>
  <c r="K187" i="2"/>
  <c r="L187" i="2"/>
  <c r="H188" i="2"/>
  <c r="I188" i="2"/>
  <c r="J188" i="2"/>
  <c r="K188" i="2"/>
  <c r="L188" i="2"/>
  <c r="H189" i="2"/>
  <c r="I189" i="2"/>
  <c r="J189" i="2"/>
  <c r="K189" i="2"/>
  <c r="L189" i="2"/>
  <c r="H190" i="2"/>
  <c r="I190" i="2"/>
  <c r="J190" i="2"/>
  <c r="K190" i="2"/>
  <c r="L190" i="2"/>
  <c r="H191" i="2"/>
  <c r="I191" i="2"/>
  <c r="J191" i="2"/>
  <c r="K191" i="2"/>
  <c r="L191" i="2"/>
  <c r="H192" i="2"/>
  <c r="I192" i="2"/>
  <c r="J192" i="2"/>
  <c r="K192" i="2"/>
  <c r="L192" i="2"/>
  <c r="H193" i="2"/>
  <c r="I193" i="2"/>
  <c r="J193" i="2"/>
  <c r="K193" i="2"/>
  <c r="L193" i="2"/>
  <c r="H194" i="2"/>
  <c r="I194" i="2"/>
  <c r="J194" i="2"/>
  <c r="K194" i="2"/>
  <c r="L194" i="2"/>
  <c r="H195" i="2"/>
  <c r="I195" i="2"/>
  <c r="J195" i="2"/>
  <c r="K195" i="2"/>
  <c r="L195" i="2"/>
  <c r="H196" i="2"/>
  <c r="I196" i="2"/>
  <c r="J196" i="2"/>
  <c r="K196" i="2"/>
  <c r="L196" i="2"/>
  <c r="H197" i="2"/>
  <c r="I197" i="2"/>
  <c r="J197" i="2"/>
  <c r="K197" i="2"/>
  <c r="L197" i="2"/>
  <c r="H198" i="2"/>
  <c r="I198" i="2"/>
  <c r="J198" i="2"/>
  <c r="K198" i="2"/>
  <c r="L198" i="2"/>
  <c r="H199" i="2"/>
  <c r="I199" i="2"/>
  <c r="J199" i="2"/>
  <c r="K199" i="2"/>
  <c r="L199" i="2"/>
  <c r="H200" i="2"/>
  <c r="I200" i="2"/>
  <c r="J200" i="2"/>
  <c r="K200" i="2"/>
  <c r="L200" i="2"/>
  <c r="H201" i="2"/>
  <c r="I201" i="2"/>
  <c r="J201" i="2"/>
  <c r="K201" i="2"/>
  <c r="L201" i="2"/>
  <c r="H202" i="2"/>
  <c r="I202" i="2"/>
  <c r="J202" i="2"/>
  <c r="K202" i="2"/>
  <c r="L202" i="2"/>
  <c r="H203" i="2"/>
  <c r="I203" i="2"/>
  <c r="J203" i="2"/>
  <c r="K203" i="2"/>
  <c r="L203" i="2"/>
  <c r="H204" i="2"/>
  <c r="I204" i="2"/>
  <c r="J204" i="2"/>
  <c r="K204" i="2"/>
  <c r="L204" i="2"/>
  <c r="H205" i="2"/>
  <c r="I205" i="2"/>
  <c r="J205" i="2"/>
  <c r="K205" i="2"/>
  <c r="L205" i="2"/>
  <c r="H206" i="2"/>
  <c r="I206" i="2"/>
  <c r="J206" i="2"/>
  <c r="K206" i="2"/>
  <c r="L206" i="2"/>
  <c r="H207" i="2"/>
  <c r="I207" i="2"/>
  <c r="J207" i="2"/>
  <c r="K207" i="2"/>
  <c r="L207" i="2"/>
  <c r="H208" i="2"/>
  <c r="I208" i="2"/>
  <c r="J208" i="2"/>
  <c r="K208" i="2"/>
  <c r="L208" i="2"/>
  <c r="H209" i="2"/>
  <c r="I209" i="2"/>
  <c r="J209" i="2"/>
  <c r="K209" i="2"/>
  <c r="L209" i="2"/>
  <c r="H210" i="2"/>
  <c r="I210" i="2"/>
  <c r="J210" i="2"/>
  <c r="K210" i="2"/>
  <c r="L210" i="2"/>
  <c r="H211" i="2"/>
  <c r="I211" i="2"/>
  <c r="J211" i="2"/>
  <c r="K211" i="2"/>
  <c r="L211" i="2"/>
  <c r="H212" i="2"/>
  <c r="I212" i="2"/>
  <c r="J212" i="2"/>
  <c r="K212" i="2"/>
  <c r="L212" i="2"/>
  <c r="H213" i="2"/>
  <c r="I213" i="2"/>
  <c r="J213" i="2"/>
  <c r="K213" i="2"/>
  <c r="L213" i="2"/>
  <c r="H214" i="2"/>
  <c r="I214" i="2"/>
  <c r="J214" i="2"/>
  <c r="K214" i="2"/>
  <c r="L214" i="2"/>
  <c r="H215" i="2"/>
  <c r="I215" i="2"/>
  <c r="J215" i="2"/>
  <c r="K215" i="2"/>
  <c r="L215" i="2"/>
  <c r="H216" i="2"/>
  <c r="I216" i="2"/>
  <c r="J216" i="2"/>
  <c r="K216" i="2"/>
  <c r="L216" i="2"/>
  <c r="H217" i="2"/>
  <c r="I217" i="2"/>
  <c r="J217" i="2"/>
  <c r="K217" i="2"/>
  <c r="L217" i="2"/>
  <c r="H218" i="2"/>
  <c r="I218" i="2"/>
  <c r="J218" i="2"/>
  <c r="K218" i="2"/>
  <c r="L218" i="2"/>
  <c r="H219" i="2"/>
  <c r="I219" i="2"/>
  <c r="J219" i="2"/>
  <c r="K219" i="2"/>
  <c r="L219" i="2"/>
  <c r="H220" i="2"/>
  <c r="I220" i="2"/>
  <c r="J220" i="2"/>
  <c r="K220" i="2"/>
  <c r="L220" i="2"/>
  <c r="H221" i="2"/>
  <c r="I221" i="2"/>
  <c r="J221" i="2"/>
  <c r="K221" i="2"/>
  <c r="L221" i="2"/>
  <c r="H222" i="2"/>
  <c r="I222" i="2"/>
  <c r="J222" i="2"/>
  <c r="K222" i="2"/>
  <c r="L222" i="2"/>
  <c r="H223" i="2"/>
  <c r="I223" i="2"/>
  <c r="J223" i="2"/>
  <c r="K223" i="2"/>
  <c r="L223" i="2"/>
  <c r="H224" i="2"/>
  <c r="I224" i="2"/>
  <c r="J224" i="2"/>
  <c r="K224" i="2"/>
  <c r="L224" i="2"/>
  <c r="H225" i="2"/>
  <c r="I225" i="2"/>
  <c r="J225" i="2"/>
  <c r="K225" i="2"/>
  <c r="L225" i="2"/>
  <c r="H226" i="2"/>
  <c r="I226" i="2"/>
  <c r="J226" i="2"/>
  <c r="K226" i="2"/>
  <c r="L226" i="2"/>
  <c r="H227" i="2"/>
  <c r="I227" i="2"/>
  <c r="J227" i="2"/>
  <c r="K227" i="2"/>
  <c r="L227" i="2"/>
  <c r="H228" i="2"/>
  <c r="I228" i="2"/>
  <c r="J228" i="2"/>
  <c r="K228" i="2"/>
  <c r="L228" i="2"/>
  <c r="H229" i="2"/>
  <c r="I229" i="2"/>
  <c r="J229" i="2"/>
  <c r="K229" i="2"/>
  <c r="L229" i="2"/>
  <c r="H230" i="2"/>
  <c r="I230" i="2"/>
  <c r="J230" i="2"/>
  <c r="K230" i="2"/>
  <c r="L230" i="2"/>
  <c r="H231" i="2"/>
  <c r="I231" i="2"/>
  <c r="J231" i="2"/>
  <c r="K231" i="2"/>
  <c r="L231" i="2"/>
  <c r="H232" i="2"/>
  <c r="I232" i="2"/>
  <c r="J232" i="2"/>
  <c r="K232" i="2"/>
  <c r="L232" i="2"/>
  <c r="H233" i="2"/>
  <c r="I233" i="2"/>
  <c r="J233" i="2"/>
  <c r="K233" i="2"/>
  <c r="L233" i="2"/>
  <c r="H234" i="2"/>
  <c r="I234" i="2"/>
  <c r="J234" i="2"/>
  <c r="K234" i="2"/>
  <c r="L234" i="2"/>
  <c r="H235" i="2"/>
  <c r="I235" i="2"/>
  <c r="J235" i="2"/>
  <c r="K235" i="2"/>
  <c r="L235" i="2"/>
  <c r="H236" i="2"/>
  <c r="I236" i="2"/>
  <c r="J236" i="2"/>
  <c r="K236" i="2"/>
  <c r="L236" i="2"/>
  <c r="H237" i="2"/>
  <c r="I237" i="2"/>
  <c r="J237" i="2"/>
  <c r="K237" i="2"/>
  <c r="L237" i="2"/>
  <c r="H238" i="2"/>
  <c r="I238" i="2"/>
  <c r="J238" i="2"/>
  <c r="K238" i="2"/>
  <c r="L238" i="2"/>
  <c r="H239" i="2"/>
  <c r="I239" i="2"/>
  <c r="J239" i="2"/>
  <c r="K239" i="2"/>
  <c r="L239" i="2"/>
  <c r="H240" i="2"/>
  <c r="I240" i="2"/>
  <c r="J240" i="2"/>
  <c r="K240" i="2"/>
  <c r="L240" i="2"/>
  <c r="H241" i="2"/>
  <c r="I241" i="2"/>
  <c r="J241" i="2"/>
  <c r="K241" i="2"/>
  <c r="L241" i="2"/>
  <c r="H242" i="2"/>
  <c r="I242" i="2"/>
  <c r="J242" i="2"/>
  <c r="K242" i="2"/>
  <c r="L242" i="2"/>
  <c r="H243" i="2"/>
  <c r="I243" i="2"/>
  <c r="J243" i="2"/>
  <c r="K243" i="2"/>
  <c r="L243" i="2"/>
  <c r="H244" i="2"/>
  <c r="I244" i="2"/>
  <c r="J244" i="2"/>
  <c r="K244" i="2"/>
  <c r="L244" i="2"/>
  <c r="H245" i="2"/>
  <c r="I245" i="2"/>
  <c r="J245" i="2"/>
  <c r="K245" i="2"/>
  <c r="L245" i="2"/>
  <c r="H246" i="2"/>
  <c r="I246" i="2"/>
  <c r="J246" i="2"/>
  <c r="K246" i="2"/>
  <c r="L246" i="2"/>
  <c r="H247" i="2"/>
  <c r="I247" i="2"/>
  <c r="J247" i="2"/>
  <c r="K247" i="2"/>
  <c r="L247" i="2"/>
  <c r="H248" i="2"/>
  <c r="I248" i="2"/>
  <c r="J248" i="2"/>
  <c r="K248" i="2"/>
  <c r="L248" i="2"/>
  <c r="H249" i="2"/>
  <c r="I249" i="2"/>
  <c r="J249" i="2"/>
  <c r="K249" i="2"/>
  <c r="L249" i="2"/>
  <c r="H250" i="2"/>
  <c r="I250" i="2"/>
  <c r="J250" i="2"/>
  <c r="K250" i="2"/>
  <c r="L250" i="2"/>
  <c r="H251" i="2"/>
  <c r="I251" i="2"/>
  <c r="J251" i="2"/>
  <c r="K251" i="2"/>
  <c r="L251" i="2"/>
  <c r="H252" i="2"/>
  <c r="I252" i="2"/>
  <c r="J252" i="2"/>
  <c r="K252" i="2"/>
  <c r="L252" i="2"/>
  <c r="H253" i="2"/>
  <c r="I253" i="2"/>
  <c r="J253" i="2"/>
  <c r="K253" i="2"/>
  <c r="L253" i="2"/>
  <c r="H254" i="2"/>
  <c r="I254" i="2"/>
  <c r="J254" i="2"/>
  <c r="K254" i="2"/>
  <c r="L254" i="2"/>
  <c r="H255" i="2"/>
  <c r="I255" i="2"/>
  <c r="J255" i="2"/>
  <c r="K255" i="2"/>
  <c r="L255" i="2"/>
  <c r="H256" i="2"/>
  <c r="I256" i="2"/>
  <c r="J256" i="2"/>
  <c r="K256" i="2"/>
  <c r="L256" i="2"/>
  <c r="H257" i="2"/>
  <c r="I257" i="2"/>
  <c r="J257" i="2"/>
  <c r="K257" i="2"/>
  <c r="L257" i="2"/>
  <c r="H258" i="2"/>
  <c r="I258" i="2"/>
  <c r="J258" i="2"/>
  <c r="K258" i="2"/>
  <c r="L258" i="2"/>
  <c r="H259" i="2"/>
  <c r="I259" i="2"/>
  <c r="J259" i="2"/>
  <c r="K259" i="2"/>
  <c r="L259" i="2"/>
  <c r="H260" i="2"/>
  <c r="I260" i="2"/>
  <c r="J260" i="2"/>
  <c r="K260" i="2"/>
  <c r="L260" i="2"/>
  <c r="H261" i="2"/>
  <c r="I261" i="2"/>
  <c r="J261" i="2"/>
  <c r="K261" i="2"/>
  <c r="L261" i="2"/>
  <c r="H262" i="2"/>
  <c r="I262" i="2"/>
  <c r="J262" i="2"/>
  <c r="K262" i="2"/>
  <c r="L262" i="2"/>
  <c r="H263" i="2"/>
  <c r="I263" i="2"/>
  <c r="J263" i="2"/>
  <c r="K263" i="2"/>
  <c r="L263" i="2"/>
  <c r="H264" i="2"/>
  <c r="I264" i="2"/>
  <c r="J264" i="2"/>
  <c r="K264" i="2"/>
  <c r="L264" i="2"/>
  <c r="H265" i="2"/>
  <c r="I265" i="2"/>
  <c r="J265" i="2"/>
  <c r="K265" i="2"/>
  <c r="L265" i="2"/>
  <c r="H266" i="2"/>
  <c r="I266" i="2"/>
  <c r="J266" i="2"/>
  <c r="K266" i="2"/>
  <c r="L266" i="2"/>
  <c r="H267" i="2"/>
  <c r="I267" i="2"/>
  <c r="J267" i="2"/>
  <c r="K267" i="2"/>
  <c r="L267" i="2"/>
  <c r="H268" i="2"/>
  <c r="I268" i="2"/>
  <c r="J268" i="2"/>
  <c r="K268" i="2"/>
  <c r="L268" i="2"/>
  <c r="H269" i="2"/>
  <c r="I269" i="2"/>
  <c r="J269" i="2"/>
  <c r="K269" i="2"/>
  <c r="L269" i="2"/>
  <c r="H270" i="2"/>
  <c r="I270" i="2"/>
  <c r="J270" i="2"/>
  <c r="K270" i="2"/>
  <c r="L270" i="2"/>
  <c r="H271" i="2"/>
  <c r="I271" i="2"/>
  <c r="J271" i="2"/>
  <c r="K271" i="2"/>
  <c r="L271" i="2"/>
  <c r="H272" i="2"/>
  <c r="I272" i="2"/>
  <c r="J272" i="2"/>
  <c r="K272" i="2"/>
  <c r="L272" i="2"/>
  <c r="H273" i="2"/>
  <c r="I273" i="2"/>
  <c r="J273" i="2"/>
  <c r="K273" i="2"/>
  <c r="L273" i="2"/>
  <c r="H274" i="2"/>
  <c r="I274" i="2"/>
  <c r="J274" i="2"/>
  <c r="K274" i="2"/>
  <c r="L274" i="2"/>
  <c r="H275" i="2"/>
  <c r="I275" i="2"/>
  <c r="J275" i="2"/>
  <c r="K275" i="2"/>
  <c r="L275" i="2"/>
  <c r="H276" i="2"/>
  <c r="I276" i="2"/>
  <c r="J276" i="2"/>
  <c r="K276" i="2"/>
  <c r="L276" i="2"/>
  <c r="H277" i="2"/>
  <c r="I277" i="2"/>
  <c r="J277" i="2"/>
  <c r="K277" i="2"/>
  <c r="L277" i="2"/>
  <c r="H278" i="2"/>
  <c r="I278" i="2"/>
  <c r="J278" i="2"/>
  <c r="K278" i="2"/>
  <c r="L278" i="2"/>
  <c r="H279" i="2"/>
  <c r="I279" i="2"/>
  <c r="J279" i="2"/>
  <c r="K279" i="2"/>
  <c r="L279" i="2"/>
  <c r="H280" i="2"/>
  <c r="I280" i="2"/>
  <c r="J280" i="2"/>
  <c r="K280" i="2"/>
  <c r="L280" i="2"/>
  <c r="H281" i="2"/>
  <c r="I281" i="2"/>
  <c r="J281" i="2"/>
  <c r="K281" i="2"/>
  <c r="L281" i="2"/>
  <c r="H282" i="2"/>
  <c r="I282" i="2"/>
  <c r="J282" i="2"/>
  <c r="K282" i="2"/>
  <c r="L282" i="2"/>
  <c r="H283" i="2"/>
  <c r="I283" i="2"/>
  <c r="J283" i="2"/>
  <c r="K283" i="2"/>
  <c r="L283" i="2"/>
  <c r="H284" i="2"/>
  <c r="I284" i="2"/>
  <c r="J284" i="2"/>
  <c r="K284" i="2"/>
  <c r="L284" i="2"/>
  <c r="H285" i="2"/>
  <c r="I285" i="2"/>
  <c r="J285" i="2"/>
  <c r="K285" i="2"/>
  <c r="L285" i="2"/>
  <c r="H286" i="2"/>
  <c r="I286" i="2"/>
  <c r="J286" i="2"/>
  <c r="K286" i="2"/>
  <c r="L286" i="2"/>
  <c r="H287" i="2"/>
  <c r="I287" i="2"/>
  <c r="J287" i="2"/>
  <c r="K287" i="2"/>
  <c r="L287" i="2"/>
  <c r="H288" i="2"/>
  <c r="I288" i="2"/>
  <c r="J288" i="2"/>
  <c r="K288" i="2"/>
  <c r="L288" i="2"/>
  <c r="H289" i="2"/>
  <c r="I289" i="2"/>
  <c r="J289" i="2"/>
  <c r="K289" i="2"/>
  <c r="L289" i="2"/>
  <c r="H290" i="2"/>
  <c r="I290" i="2"/>
  <c r="J290" i="2"/>
  <c r="K290" i="2"/>
  <c r="L290" i="2"/>
  <c r="H291" i="2"/>
  <c r="I291" i="2"/>
  <c r="J291" i="2"/>
  <c r="K291" i="2"/>
  <c r="L291" i="2"/>
  <c r="H292" i="2"/>
  <c r="I292" i="2"/>
  <c r="J292" i="2"/>
  <c r="K292" i="2"/>
  <c r="L292" i="2"/>
  <c r="H293" i="2"/>
  <c r="I293" i="2"/>
  <c r="J293" i="2"/>
  <c r="K293" i="2"/>
  <c r="L293" i="2"/>
  <c r="H294" i="2"/>
  <c r="I294" i="2"/>
  <c r="J294" i="2"/>
  <c r="K294" i="2"/>
  <c r="L294" i="2"/>
  <c r="H295" i="2"/>
  <c r="I295" i="2"/>
  <c r="J295" i="2"/>
  <c r="K295" i="2"/>
  <c r="L295" i="2"/>
  <c r="H296" i="2"/>
  <c r="I296" i="2"/>
  <c r="J296" i="2"/>
  <c r="K296" i="2"/>
  <c r="L296" i="2"/>
  <c r="H297" i="2"/>
  <c r="I297" i="2"/>
  <c r="J297" i="2"/>
  <c r="K297" i="2"/>
  <c r="L297" i="2"/>
  <c r="H298" i="2"/>
  <c r="I298" i="2"/>
  <c r="J298" i="2"/>
  <c r="K298" i="2"/>
  <c r="L298" i="2"/>
  <c r="H299" i="2"/>
  <c r="I299" i="2"/>
  <c r="J299" i="2"/>
  <c r="K299" i="2"/>
  <c r="L299" i="2"/>
  <c r="H300" i="2"/>
  <c r="I300" i="2"/>
  <c r="J300" i="2"/>
  <c r="K300" i="2"/>
  <c r="L300" i="2"/>
  <c r="H301" i="2"/>
  <c r="I301" i="2"/>
  <c r="J301" i="2"/>
  <c r="K301" i="2"/>
  <c r="L301" i="2"/>
  <c r="H302" i="2"/>
  <c r="I302" i="2"/>
  <c r="J302" i="2"/>
  <c r="K302" i="2"/>
  <c r="L302" i="2"/>
  <c r="H303" i="2"/>
  <c r="I303" i="2"/>
  <c r="J303" i="2"/>
  <c r="K303" i="2"/>
  <c r="L303" i="2"/>
  <c r="H304" i="2"/>
  <c r="I304" i="2"/>
  <c r="J304" i="2"/>
  <c r="K304" i="2"/>
  <c r="L304" i="2"/>
  <c r="H305" i="2"/>
  <c r="I305" i="2"/>
  <c r="J305" i="2"/>
  <c r="K305" i="2"/>
  <c r="L305" i="2"/>
  <c r="H306" i="2"/>
  <c r="I306" i="2"/>
  <c r="J306" i="2"/>
  <c r="K306" i="2"/>
  <c r="L306" i="2"/>
  <c r="H307" i="2"/>
  <c r="I307" i="2"/>
  <c r="J307" i="2"/>
  <c r="K307" i="2"/>
  <c r="L307" i="2"/>
  <c r="H308" i="2"/>
  <c r="I308" i="2"/>
  <c r="J308" i="2"/>
  <c r="K308" i="2"/>
  <c r="L308" i="2"/>
  <c r="H309" i="2"/>
  <c r="I309" i="2"/>
  <c r="J309" i="2"/>
  <c r="K309" i="2"/>
  <c r="L309" i="2"/>
  <c r="H310" i="2"/>
  <c r="I310" i="2"/>
  <c r="J310" i="2"/>
  <c r="K310" i="2"/>
  <c r="L310" i="2"/>
  <c r="H311" i="2"/>
  <c r="I311" i="2"/>
  <c r="J311" i="2"/>
  <c r="K311" i="2"/>
  <c r="L311" i="2"/>
  <c r="H312" i="2"/>
  <c r="I312" i="2"/>
  <c r="J312" i="2"/>
  <c r="K312" i="2"/>
  <c r="L312" i="2"/>
  <c r="H313" i="2"/>
  <c r="I313" i="2"/>
  <c r="J313" i="2"/>
  <c r="K313" i="2"/>
  <c r="L313" i="2"/>
  <c r="H314" i="2"/>
  <c r="I314" i="2"/>
  <c r="J314" i="2"/>
  <c r="K314" i="2"/>
  <c r="L314" i="2"/>
  <c r="H315" i="2"/>
  <c r="I315" i="2"/>
  <c r="J315" i="2"/>
  <c r="K315" i="2"/>
  <c r="L315" i="2"/>
  <c r="H316" i="2"/>
  <c r="I316" i="2"/>
  <c r="J316" i="2"/>
  <c r="K316" i="2"/>
  <c r="L316" i="2"/>
  <c r="H317" i="2"/>
  <c r="I317" i="2"/>
  <c r="J317" i="2"/>
  <c r="K317" i="2"/>
  <c r="L317" i="2"/>
  <c r="H318" i="2"/>
  <c r="I318" i="2"/>
  <c r="J318" i="2"/>
  <c r="K318" i="2"/>
  <c r="L318" i="2"/>
  <c r="H319" i="2"/>
  <c r="I319" i="2"/>
  <c r="J319" i="2"/>
  <c r="K319" i="2"/>
  <c r="L319" i="2"/>
  <c r="H320" i="2"/>
  <c r="I320" i="2"/>
  <c r="J320" i="2"/>
  <c r="K320" i="2"/>
  <c r="L320" i="2"/>
  <c r="H321" i="2"/>
  <c r="I321" i="2"/>
  <c r="J321" i="2"/>
  <c r="K321" i="2"/>
  <c r="L321" i="2"/>
  <c r="H322" i="2"/>
  <c r="I322" i="2"/>
  <c r="J322" i="2"/>
  <c r="K322" i="2"/>
  <c r="L322" i="2"/>
  <c r="H323" i="2"/>
  <c r="I323" i="2"/>
  <c r="J323" i="2"/>
  <c r="K323" i="2"/>
  <c r="L323" i="2"/>
  <c r="H324" i="2"/>
  <c r="I324" i="2"/>
  <c r="J324" i="2"/>
  <c r="K324" i="2"/>
  <c r="L324" i="2"/>
  <c r="H325" i="2"/>
  <c r="I325" i="2"/>
  <c r="J325" i="2"/>
  <c r="K325" i="2"/>
  <c r="L325" i="2"/>
  <c r="H326" i="2"/>
  <c r="I326" i="2"/>
  <c r="J326" i="2"/>
  <c r="K326" i="2"/>
  <c r="L326" i="2"/>
  <c r="H327" i="2"/>
  <c r="I327" i="2"/>
  <c r="J327" i="2"/>
  <c r="K327" i="2"/>
  <c r="L327" i="2"/>
  <c r="H328" i="2"/>
  <c r="I328" i="2"/>
  <c r="J328" i="2"/>
  <c r="K328" i="2"/>
  <c r="L328" i="2"/>
  <c r="H329" i="2"/>
  <c r="I329" i="2"/>
  <c r="J329" i="2"/>
  <c r="K329" i="2"/>
  <c r="L329" i="2"/>
  <c r="H330" i="2"/>
  <c r="I330" i="2"/>
  <c r="J330" i="2"/>
  <c r="K330" i="2"/>
  <c r="L330" i="2"/>
  <c r="H331" i="2"/>
  <c r="I331" i="2"/>
  <c r="J331" i="2"/>
  <c r="K331" i="2"/>
  <c r="L331" i="2"/>
  <c r="H332" i="2"/>
  <c r="I332" i="2"/>
  <c r="J332" i="2"/>
  <c r="K332" i="2"/>
  <c r="L332" i="2"/>
  <c r="H333" i="2"/>
  <c r="I333" i="2"/>
  <c r="J333" i="2"/>
  <c r="K333" i="2"/>
  <c r="L333" i="2"/>
  <c r="H334" i="2"/>
  <c r="I334" i="2"/>
  <c r="J334" i="2"/>
  <c r="K334" i="2"/>
  <c r="L334" i="2"/>
  <c r="H335" i="2"/>
  <c r="I335" i="2"/>
  <c r="J335" i="2"/>
  <c r="K335" i="2"/>
  <c r="L335" i="2"/>
  <c r="H336" i="2"/>
  <c r="I336" i="2"/>
  <c r="J336" i="2"/>
  <c r="K336" i="2"/>
  <c r="L336" i="2"/>
  <c r="H337" i="2"/>
  <c r="I337" i="2"/>
  <c r="J337" i="2"/>
  <c r="K337" i="2"/>
  <c r="L337" i="2"/>
  <c r="H338" i="2"/>
  <c r="I338" i="2"/>
  <c r="J338" i="2"/>
  <c r="K338" i="2"/>
  <c r="L338" i="2"/>
  <c r="H339" i="2"/>
  <c r="I339" i="2"/>
  <c r="J339" i="2"/>
  <c r="K339" i="2"/>
  <c r="L339" i="2"/>
  <c r="H340" i="2"/>
  <c r="I340" i="2"/>
  <c r="J340" i="2"/>
  <c r="K340" i="2"/>
  <c r="L340" i="2"/>
  <c r="H341" i="2"/>
  <c r="I341" i="2"/>
  <c r="J341" i="2"/>
  <c r="K341" i="2"/>
  <c r="L341" i="2"/>
  <c r="H342" i="2"/>
  <c r="I342" i="2"/>
  <c r="J342" i="2"/>
  <c r="K342" i="2"/>
  <c r="L342" i="2"/>
  <c r="H343" i="2"/>
  <c r="I343" i="2"/>
  <c r="J343" i="2"/>
  <c r="K343" i="2"/>
  <c r="L343" i="2"/>
  <c r="H344" i="2"/>
  <c r="I344" i="2"/>
  <c r="J344" i="2"/>
  <c r="K344" i="2"/>
  <c r="L344" i="2"/>
  <c r="H345" i="2"/>
  <c r="I345" i="2"/>
  <c r="J345" i="2"/>
  <c r="K345" i="2"/>
  <c r="L345" i="2"/>
  <c r="H346" i="2"/>
  <c r="I346" i="2"/>
  <c r="J346" i="2"/>
  <c r="K346" i="2"/>
  <c r="L346" i="2"/>
  <c r="H347" i="2"/>
  <c r="I347" i="2"/>
  <c r="J347" i="2"/>
  <c r="K347" i="2"/>
  <c r="L347" i="2"/>
  <c r="H348" i="2"/>
  <c r="I348" i="2"/>
  <c r="J348" i="2"/>
  <c r="K348" i="2"/>
  <c r="L348" i="2"/>
  <c r="H349" i="2"/>
  <c r="I349" i="2"/>
  <c r="J349" i="2"/>
  <c r="K349" i="2"/>
  <c r="L349" i="2"/>
  <c r="H350" i="2"/>
  <c r="I350" i="2"/>
  <c r="J350" i="2"/>
  <c r="K350" i="2"/>
  <c r="L350" i="2"/>
  <c r="H351" i="2"/>
  <c r="I351" i="2"/>
  <c r="J351" i="2"/>
  <c r="K351" i="2"/>
  <c r="L351" i="2"/>
  <c r="H352" i="2"/>
  <c r="I352" i="2"/>
  <c r="J352" i="2"/>
  <c r="K352" i="2"/>
  <c r="L352" i="2"/>
  <c r="H353" i="2"/>
  <c r="I353" i="2"/>
  <c r="J353" i="2"/>
  <c r="K353" i="2"/>
  <c r="L353" i="2"/>
  <c r="H354" i="2"/>
  <c r="I354" i="2"/>
  <c r="J354" i="2"/>
  <c r="K354" i="2"/>
  <c r="L354" i="2"/>
  <c r="H355" i="2"/>
  <c r="I355" i="2"/>
  <c r="J355" i="2"/>
  <c r="K355" i="2"/>
  <c r="L355" i="2"/>
  <c r="H356" i="2"/>
  <c r="I356" i="2"/>
  <c r="J356" i="2"/>
  <c r="K356" i="2"/>
  <c r="L356" i="2"/>
  <c r="H357" i="2"/>
  <c r="I357" i="2"/>
  <c r="J357" i="2"/>
  <c r="K357" i="2"/>
  <c r="L357" i="2"/>
  <c r="H358" i="2"/>
  <c r="I358" i="2"/>
  <c r="J358" i="2"/>
  <c r="K358" i="2"/>
  <c r="L358" i="2"/>
  <c r="H359" i="2"/>
  <c r="I359" i="2"/>
  <c r="J359" i="2"/>
  <c r="K359" i="2"/>
  <c r="L359" i="2"/>
  <c r="H360" i="2"/>
  <c r="I360" i="2"/>
  <c r="J360" i="2"/>
  <c r="K360" i="2"/>
  <c r="L360" i="2"/>
  <c r="H361" i="2"/>
  <c r="I361" i="2"/>
  <c r="J361" i="2"/>
  <c r="K361" i="2"/>
  <c r="L361" i="2"/>
  <c r="H362" i="2"/>
  <c r="I362" i="2"/>
  <c r="J362" i="2"/>
  <c r="K362" i="2"/>
  <c r="L362" i="2"/>
  <c r="H363" i="2"/>
  <c r="I363" i="2"/>
  <c r="J363" i="2"/>
  <c r="K363" i="2"/>
  <c r="L363" i="2"/>
  <c r="H364" i="2"/>
  <c r="I364" i="2"/>
  <c r="J364" i="2"/>
  <c r="K364" i="2"/>
  <c r="L364" i="2"/>
  <c r="H365" i="2"/>
  <c r="I365" i="2"/>
  <c r="J365" i="2"/>
  <c r="K365" i="2"/>
  <c r="L365" i="2"/>
  <c r="H366" i="2"/>
  <c r="I366" i="2"/>
  <c r="J366" i="2"/>
  <c r="K366" i="2"/>
  <c r="L366" i="2"/>
  <c r="H367" i="2"/>
  <c r="I367" i="2"/>
  <c r="J367" i="2"/>
  <c r="K367" i="2"/>
  <c r="L367" i="2"/>
  <c r="H368" i="2"/>
  <c r="I368" i="2"/>
  <c r="J368" i="2"/>
  <c r="K368" i="2"/>
  <c r="L368" i="2"/>
  <c r="H369" i="2"/>
  <c r="I369" i="2"/>
  <c r="J369" i="2"/>
  <c r="K369" i="2"/>
  <c r="L369" i="2"/>
  <c r="H370" i="2"/>
  <c r="I370" i="2"/>
  <c r="J370" i="2"/>
  <c r="K370" i="2"/>
  <c r="L370" i="2"/>
  <c r="H371" i="2"/>
  <c r="I371" i="2"/>
  <c r="J371" i="2"/>
  <c r="K371" i="2"/>
  <c r="L371" i="2"/>
  <c r="H372" i="2"/>
  <c r="I372" i="2"/>
  <c r="J372" i="2"/>
  <c r="K372" i="2"/>
  <c r="L372" i="2"/>
  <c r="H373" i="2"/>
  <c r="I373" i="2"/>
  <c r="J373" i="2"/>
  <c r="K373" i="2"/>
  <c r="L373" i="2"/>
  <c r="H374" i="2"/>
  <c r="I374" i="2"/>
  <c r="J374" i="2"/>
  <c r="K374" i="2"/>
  <c r="L374" i="2"/>
  <c r="H375" i="2"/>
  <c r="I375" i="2"/>
  <c r="J375" i="2"/>
  <c r="K375" i="2"/>
  <c r="L375" i="2"/>
  <c r="H376" i="2"/>
  <c r="I376" i="2"/>
  <c r="J376" i="2"/>
  <c r="K376" i="2"/>
  <c r="L376" i="2"/>
  <c r="H377" i="2"/>
  <c r="I377" i="2"/>
  <c r="J377" i="2"/>
  <c r="K377" i="2"/>
  <c r="L377" i="2"/>
  <c r="H378" i="2"/>
  <c r="I378" i="2"/>
  <c r="J378" i="2"/>
  <c r="K378" i="2"/>
  <c r="L378" i="2"/>
  <c r="H379" i="2"/>
  <c r="I379" i="2"/>
  <c r="J379" i="2"/>
  <c r="K379" i="2"/>
  <c r="L379" i="2"/>
  <c r="H380" i="2"/>
  <c r="I380" i="2"/>
  <c r="J380" i="2"/>
  <c r="K380" i="2"/>
  <c r="L380" i="2"/>
  <c r="H381" i="2"/>
  <c r="I381" i="2"/>
  <c r="J381" i="2"/>
  <c r="K381" i="2"/>
  <c r="L381" i="2"/>
  <c r="H382" i="2"/>
  <c r="I382" i="2"/>
  <c r="J382" i="2"/>
  <c r="K382" i="2"/>
  <c r="L382" i="2"/>
  <c r="H383" i="2"/>
  <c r="I383" i="2"/>
  <c r="J383" i="2"/>
  <c r="K383" i="2"/>
  <c r="L383" i="2"/>
  <c r="H384" i="2"/>
  <c r="I384" i="2"/>
  <c r="J384" i="2"/>
  <c r="K384" i="2"/>
  <c r="L384" i="2"/>
  <c r="H385" i="2"/>
  <c r="I385" i="2"/>
  <c r="J385" i="2"/>
  <c r="K385" i="2"/>
  <c r="L385" i="2"/>
  <c r="H386" i="2"/>
  <c r="I386" i="2"/>
  <c r="J386" i="2"/>
  <c r="K386" i="2"/>
  <c r="L386" i="2"/>
  <c r="H387" i="2"/>
  <c r="I387" i="2"/>
  <c r="J387" i="2"/>
  <c r="K387" i="2"/>
  <c r="L387" i="2"/>
  <c r="H388" i="2"/>
  <c r="I388" i="2"/>
  <c r="J388" i="2"/>
  <c r="K388" i="2"/>
  <c r="L388" i="2"/>
  <c r="H389" i="2"/>
  <c r="I389" i="2"/>
  <c r="J389" i="2"/>
  <c r="K389" i="2"/>
  <c r="L389" i="2"/>
  <c r="H390" i="2"/>
  <c r="I390" i="2"/>
  <c r="J390" i="2"/>
  <c r="K390" i="2"/>
  <c r="L390" i="2"/>
  <c r="H391" i="2"/>
  <c r="I391" i="2"/>
  <c r="J391" i="2"/>
  <c r="K391" i="2"/>
  <c r="L391" i="2"/>
  <c r="H392" i="2"/>
  <c r="I392" i="2"/>
  <c r="J392" i="2"/>
  <c r="K392" i="2"/>
  <c r="L392" i="2"/>
  <c r="H393" i="2"/>
  <c r="I393" i="2"/>
  <c r="J393" i="2"/>
  <c r="K393" i="2"/>
  <c r="L393" i="2"/>
  <c r="H394" i="2"/>
  <c r="I394" i="2"/>
  <c r="J394" i="2"/>
  <c r="K394" i="2"/>
  <c r="L394" i="2"/>
  <c r="H395" i="2"/>
  <c r="I395" i="2"/>
  <c r="J395" i="2"/>
  <c r="K395" i="2"/>
  <c r="L395" i="2"/>
  <c r="H396" i="2"/>
  <c r="I396" i="2"/>
  <c r="J396" i="2"/>
  <c r="K396" i="2"/>
  <c r="L396" i="2"/>
  <c r="H397" i="2"/>
  <c r="I397" i="2"/>
  <c r="J397" i="2"/>
  <c r="K397" i="2"/>
  <c r="L397" i="2"/>
  <c r="H398" i="2"/>
  <c r="I398" i="2"/>
  <c r="J398" i="2"/>
  <c r="K398" i="2"/>
  <c r="L398" i="2"/>
  <c r="H399" i="2"/>
  <c r="I399" i="2"/>
  <c r="J399" i="2"/>
  <c r="K399" i="2"/>
  <c r="L399" i="2"/>
  <c r="H400" i="2"/>
  <c r="I400" i="2"/>
  <c r="J400" i="2"/>
  <c r="K400" i="2"/>
  <c r="L400" i="2"/>
  <c r="H401" i="2"/>
  <c r="I401" i="2"/>
  <c r="J401" i="2"/>
  <c r="K401" i="2"/>
  <c r="L401" i="2"/>
  <c r="H402" i="2"/>
  <c r="I402" i="2"/>
  <c r="J402" i="2"/>
  <c r="K402" i="2"/>
  <c r="L402" i="2"/>
  <c r="H403" i="2"/>
  <c r="I403" i="2"/>
  <c r="J403" i="2"/>
  <c r="K403" i="2"/>
  <c r="L403" i="2"/>
  <c r="H404" i="2"/>
  <c r="I404" i="2"/>
  <c r="J404" i="2"/>
  <c r="K404" i="2"/>
  <c r="L404" i="2"/>
  <c r="H405" i="2"/>
  <c r="I405" i="2"/>
  <c r="J405" i="2"/>
  <c r="K405" i="2"/>
  <c r="L405" i="2"/>
  <c r="H406" i="2"/>
  <c r="I406" i="2"/>
  <c r="J406" i="2"/>
  <c r="K406" i="2"/>
  <c r="L406" i="2"/>
  <c r="H407" i="2"/>
  <c r="I407" i="2"/>
  <c r="J407" i="2"/>
  <c r="K407" i="2"/>
  <c r="L407" i="2"/>
  <c r="H408" i="2"/>
  <c r="I408" i="2"/>
  <c r="J408" i="2"/>
  <c r="K408" i="2"/>
  <c r="L408" i="2"/>
  <c r="H409" i="2"/>
  <c r="I409" i="2"/>
  <c r="J409" i="2"/>
  <c r="K409" i="2"/>
  <c r="L409" i="2"/>
  <c r="H410" i="2"/>
  <c r="I410" i="2"/>
  <c r="J410" i="2"/>
  <c r="K410" i="2"/>
  <c r="L410" i="2"/>
  <c r="H411" i="2"/>
  <c r="I411" i="2"/>
  <c r="J411" i="2"/>
  <c r="K411" i="2"/>
  <c r="L411" i="2"/>
  <c r="H412" i="2"/>
  <c r="I412" i="2"/>
  <c r="J412" i="2"/>
  <c r="K412" i="2"/>
  <c r="L412" i="2"/>
  <c r="H413" i="2"/>
  <c r="I413" i="2"/>
  <c r="J413" i="2"/>
  <c r="K413" i="2"/>
  <c r="L413" i="2"/>
  <c r="H414" i="2"/>
  <c r="I414" i="2"/>
  <c r="J414" i="2"/>
  <c r="K414" i="2"/>
  <c r="L414" i="2"/>
  <c r="H415" i="2"/>
  <c r="I415" i="2"/>
  <c r="J415" i="2"/>
  <c r="K415" i="2"/>
  <c r="L415" i="2"/>
  <c r="H416" i="2"/>
  <c r="I416" i="2"/>
  <c r="J416" i="2"/>
  <c r="K416" i="2"/>
  <c r="L416" i="2"/>
  <c r="H417" i="2"/>
  <c r="I417" i="2"/>
  <c r="J417" i="2"/>
  <c r="K417" i="2"/>
  <c r="L417" i="2"/>
  <c r="H418" i="2"/>
  <c r="I418" i="2"/>
  <c r="J418" i="2"/>
  <c r="K418" i="2"/>
  <c r="L418" i="2"/>
  <c r="H419" i="2"/>
  <c r="I419" i="2"/>
  <c r="J419" i="2"/>
  <c r="K419" i="2"/>
  <c r="L419" i="2"/>
  <c r="H420" i="2"/>
  <c r="I420" i="2"/>
  <c r="J420" i="2"/>
  <c r="K420" i="2"/>
  <c r="L420" i="2"/>
  <c r="H421" i="2"/>
  <c r="I421" i="2"/>
  <c r="J421" i="2"/>
  <c r="K421" i="2"/>
  <c r="L421" i="2"/>
  <c r="H422" i="2"/>
  <c r="I422" i="2"/>
  <c r="J422" i="2"/>
  <c r="K422" i="2"/>
  <c r="L422" i="2"/>
  <c r="H423" i="2"/>
  <c r="I423" i="2"/>
  <c r="J423" i="2"/>
  <c r="K423" i="2"/>
  <c r="L423" i="2"/>
  <c r="H424" i="2"/>
  <c r="I424" i="2"/>
  <c r="J424" i="2"/>
  <c r="K424" i="2"/>
  <c r="L424" i="2"/>
  <c r="H425" i="2"/>
  <c r="I425" i="2"/>
  <c r="J425" i="2"/>
  <c r="K425" i="2"/>
  <c r="L425" i="2"/>
  <c r="H426" i="2"/>
  <c r="I426" i="2"/>
  <c r="J426" i="2"/>
  <c r="K426" i="2"/>
  <c r="L426" i="2"/>
  <c r="H427" i="2"/>
  <c r="I427" i="2"/>
  <c r="J427" i="2"/>
  <c r="K427" i="2"/>
  <c r="L427" i="2"/>
  <c r="H428" i="2"/>
  <c r="I428" i="2"/>
  <c r="J428" i="2"/>
  <c r="K428" i="2"/>
  <c r="L428" i="2"/>
  <c r="H429" i="2"/>
  <c r="I429" i="2"/>
  <c r="J429" i="2"/>
  <c r="K429" i="2"/>
  <c r="L429" i="2"/>
  <c r="H430" i="2"/>
  <c r="I430" i="2"/>
  <c r="J430" i="2"/>
  <c r="K430" i="2"/>
  <c r="L430" i="2"/>
  <c r="H431" i="2"/>
  <c r="I431" i="2"/>
  <c r="J431" i="2"/>
  <c r="K431" i="2"/>
  <c r="L431" i="2"/>
  <c r="H432" i="2"/>
  <c r="I432" i="2"/>
  <c r="J432" i="2"/>
  <c r="K432" i="2"/>
  <c r="L432" i="2"/>
  <c r="H433" i="2"/>
  <c r="I433" i="2"/>
  <c r="J433" i="2"/>
  <c r="K433" i="2"/>
  <c r="L433" i="2"/>
  <c r="H434" i="2"/>
  <c r="I434" i="2"/>
  <c r="J434" i="2"/>
  <c r="K434" i="2"/>
  <c r="L434" i="2"/>
  <c r="H435" i="2"/>
  <c r="I435" i="2"/>
  <c r="J435" i="2"/>
  <c r="K435" i="2"/>
  <c r="L435" i="2"/>
  <c r="H436" i="2"/>
  <c r="I436" i="2"/>
  <c r="J436" i="2"/>
  <c r="K436" i="2"/>
  <c r="L436" i="2"/>
  <c r="H437" i="2"/>
  <c r="I437" i="2"/>
  <c r="J437" i="2"/>
  <c r="K437" i="2"/>
  <c r="L437" i="2"/>
  <c r="H438" i="2"/>
  <c r="I438" i="2"/>
  <c r="J438" i="2"/>
  <c r="K438" i="2"/>
  <c r="L438" i="2"/>
  <c r="H439" i="2"/>
  <c r="I439" i="2"/>
  <c r="J439" i="2"/>
  <c r="K439" i="2"/>
  <c r="L439" i="2"/>
  <c r="H440" i="2"/>
  <c r="I440" i="2"/>
  <c r="J440" i="2"/>
  <c r="K440" i="2"/>
  <c r="L440" i="2"/>
  <c r="H441" i="2"/>
  <c r="I441" i="2"/>
  <c r="J441" i="2"/>
  <c r="K441" i="2"/>
  <c r="L441" i="2"/>
  <c r="H442" i="2"/>
  <c r="I442" i="2"/>
  <c r="J442" i="2"/>
  <c r="K442" i="2"/>
  <c r="L442" i="2"/>
  <c r="H443" i="2"/>
  <c r="I443" i="2"/>
  <c r="J443" i="2"/>
  <c r="K443" i="2"/>
  <c r="L443" i="2"/>
  <c r="H444" i="2"/>
  <c r="I444" i="2"/>
  <c r="J444" i="2"/>
  <c r="K444" i="2"/>
  <c r="L444" i="2"/>
  <c r="H445" i="2"/>
  <c r="I445" i="2"/>
  <c r="J445" i="2"/>
  <c r="K445" i="2"/>
  <c r="L445" i="2"/>
  <c r="H446" i="2"/>
  <c r="I446" i="2"/>
  <c r="J446" i="2"/>
  <c r="K446" i="2"/>
  <c r="L446" i="2"/>
  <c r="H447" i="2"/>
  <c r="I447" i="2"/>
  <c r="J447" i="2"/>
  <c r="K447" i="2"/>
  <c r="L447" i="2"/>
  <c r="H448" i="2"/>
  <c r="I448" i="2"/>
  <c r="J448" i="2"/>
  <c r="K448" i="2"/>
  <c r="L448" i="2"/>
  <c r="H449" i="2"/>
  <c r="I449" i="2"/>
  <c r="J449" i="2"/>
  <c r="K449" i="2"/>
  <c r="L449" i="2"/>
  <c r="H450" i="2"/>
  <c r="I450" i="2"/>
  <c r="J450" i="2"/>
  <c r="K450" i="2"/>
  <c r="L450" i="2"/>
  <c r="H451" i="2"/>
  <c r="I451" i="2"/>
  <c r="J451" i="2"/>
  <c r="K451" i="2"/>
  <c r="L451" i="2"/>
  <c r="H452" i="2"/>
  <c r="I452" i="2"/>
  <c r="J452" i="2"/>
  <c r="K452" i="2"/>
  <c r="L452" i="2"/>
  <c r="H453" i="2"/>
  <c r="I453" i="2"/>
  <c r="J453" i="2"/>
  <c r="K453" i="2"/>
  <c r="L453" i="2"/>
  <c r="H454" i="2"/>
  <c r="I454" i="2"/>
  <c r="J454" i="2"/>
  <c r="K454" i="2"/>
  <c r="L454" i="2"/>
  <c r="H455" i="2"/>
  <c r="I455" i="2"/>
  <c r="J455" i="2"/>
  <c r="K455" i="2"/>
  <c r="L455" i="2"/>
  <c r="H456" i="2"/>
  <c r="I456" i="2"/>
  <c r="J456" i="2"/>
  <c r="K456" i="2"/>
  <c r="L456" i="2"/>
  <c r="H457" i="2"/>
  <c r="I457" i="2"/>
  <c r="J457" i="2"/>
  <c r="K457" i="2"/>
  <c r="L457" i="2"/>
  <c r="H458" i="2"/>
  <c r="I458" i="2"/>
  <c r="J458" i="2"/>
  <c r="K458" i="2"/>
  <c r="L458" i="2"/>
  <c r="H459" i="2"/>
  <c r="I459" i="2"/>
  <c r="J459" i="2"/>
  <c r="K459" i="2"/>
  <c r="L459" i="2"/>
  <c r="H460" i="2"/>
  <c r="I460" i="2"/>
  <c r="J460" i="2"/>
  <c r="K460" i="2"/>
  <c r="L460" i="2"/>
  <c r="H461" i="2"/>
  <c r="I461" i="2"/>
  <c r="J461" i="2"/>
  <c r="K461" i="2"/>
  <c r="L461" i="2"/>
  <c r="H462" i="2"/>
  <c r="I462" i="2"/>
  <c r="J462" i="2"/>
  <c r="K462" i="2"/>
  <c r="L462" i="2"/>
  <c r="H463" i="2"/>
  <c r="I463" i="2"/>
  <c r="J463" i="2"/>
  <c r="K463" i="2"/>
  <c r="L463" i="2"/>
  <c r="H464" i="2"/>
  <c r="I464" i="2"/>
  <c r="J464" i="2"/>
  <c r="K464" i="2"/>
  <c r="L464" i="2"/>
  <c r="H465" i="2"/>
  <c r="I465" i="2"/>
  <c r="J465" i="2"/>
  <c r="K465" i="2"/>
  <c r="L465" i="2"/>
  <c r="H466" i="2"/>
  <c r="I466" i="2"/>
  <c r="J466" i="2"/>
  <c r="K466" i="2"/>
  <c r="L466" i="2"/>
  <c r="H467" i="2"/>
  <c r="I467" i="2"/>
  <c r="J467" i="2"/>
  <c r="K467" i="2"/>
  <c r="L467" i="2"/>
  <c r="H468" i="2"/>
  <c r="I468" i="2"/>
  <c r="J468" i="2"/>
  <c r="K468" i="2"/>
  <c r="L468" i="2"/>
  <c r="H469" i="2"/>
  <c r="I469" i="2"/>
  <c r="J469" i="2"/>
  <c r="K469" i="2"/>
  <c r="L469" i="2"/>
  <c r="H470" i="2"/>
  <c r="I470" i="2"/>
  <c r="J470" i="2"/>
  <c r="K470" i="2"/>
  <c r="L470" i="2"/>
  <c r="H471" i="2"/>
  <c r="I471" i="2"/>
  <c r="J471" i="2"/>
  <c r="K471" i="2"/>
  <c r="L471" i="2"/>
  <c r="H472" i="2"/>
  <c r="I472" i="2"/>
  <c r="J472" i="2"/>
  <c r="K472" i="2"/>
  <c r="L472" i="2"/>
  <c r="H473" i="2"/>
  <c r="I473" i="2"/>
  <c r="J473" i="2"/>
  <c r="K473" i="2"/>
  <c r="L473" i="2"/>
  <c r="H474" i="2"/>
  <c r="I474" i="2"/>
  <c r="J474" i="2"/>
  <c r="K474" i="2"/>
  <c r="L474" i="2"/>
  <c r="H475" i="2"/>
  <c r="I475" i="2"/>
  <c r="J475" i="2"/>
  <c r="K475" i="2"/>
  <c r="L475" i="2"/>
  <c r="H476" i="2"/>
  <c r="I476" i="2"/>
  <c r="J476" i="2"/>
  <c r="K476" i="2"/>
  <c r="L476" i="2"/>
  <c r="H477" i="2"/>
  <c r="I477" i="2"/>
  <c r="J477" i="2"/>
  <c r="K477" i="2"/>
  <c r="L477" i="2"/>
  <c r="H478" i="2"/>
  <c r="I478" i="2"/>
  <c r="J478" i="2"/>
  <c r="K478" i="2"/>
  <c r="L478" i="2"/>
  <c r="H479" i="2"/>
  <c r="I479" i="2"/>
  <c r="J479" i="2"/>
  <c r="K479" i="2"/>
  <c r="L479" i="2"/>
  <c r="H480" i="2"/>
  <c r="I480" i="2"/>
  <c r="J480" i="2"/>
  <c r="K480" i="2"/>
  <c r="L480" i="2"/>
  <c r="H481" i="2"/>
  <c r="I481" i="2"/>
  <c r="J481" i="2"/>
  <c r="K481" i="2"/>
  <c r="L481" i="2"/>
  <c r="H482" i="2"/>
  <c r="I482" i="2"/>
  <c r="J482" i="2"/>
  <c r="K482" i="2"/>
  <c r="L482" i="2"/>
  <c r="H483" i="2"/>
  <c r="I483" i="2"/>
  <c r="J483" i="2"/>
  <c r="K483" i="2"/>
  <c r="L483" i="2"/>
  <c r="H484" i="2"/>
  <c r="I484" i="2"/>
  <c r="J484" i="2"/>
  <c r="K484" i="2"/>
  <c r="L484" i="2"/>
  <c r="H485" i="2"/>
  <c r="I485" i="2"/>
  <c r="J485" i="2"/>
  <c r="K485" i="2"/>
  <c r="L485" i="2"/>
  <c r="H486" i="2"/>
  <c r="I486" i="2"/>
  <c r="J486" i="2"/>
  <c r="K486" i="2"/>
  <c r="L486" i="2"/>
  <c r="H487" i="2"/>
  <c r="I487" i="2"/>
  <c r="J487" i="2"/>
  <c r="K487" i="2"/>
  <c r="L487" i="2"/>
  <c r="H488" i="2"/>
  <c r="I488" i="2"/>
  <c r="J488" i="2"/>
  <c r="K488" i="2"/>
  <c r="L488" i="2"/>
  <c r="H489" i="2"/>
  <c r="I489" i="2"/>
  <c r="J489" i="2"/>
  <c r="K489" i="2"/>
  <c r="L489" i="2"/>
  <c r="H490" i="2"/>
  <c r="I490" i="2"/>
  <c r="J490" i="2"/>
  <c r="K490" i="2"/>
  <c r="L490" i="2"/>
  <c r="H491" i="2"/>
  <c r="I491" i="2"/>
  <c r="J491" i="2"/>
  <c r="K491" i="2"/>
  <c r="L491" i="2"/>
  <c r="H492" i="2"/>
  <c r="I492" i="2"/>
  <c r="J492" i="2"/>
  <c r="K492" i="2"/>
  <c r="L492" i="2"/>
  <c r="H493" i="2"/>
  <c r="I493" i="2"/>
  <c r="J493" i="2"/>
  <c r="K493" i="2"/>
  <c r="L493" i="2"/>
  <c r="H494" i="2"/>
  <c r="I494" i="2"/>
  <c r="J494" i="2"/>
  <c r="K494" i="2"/>
  <c r="L494" i="2"/>
  <c r="H495" i="2"/>
  <c r="I495" i="2"/>
  <c r="J495" i="2"/>
  <c r="K495" i="2"/>
  <c r="L495" i="2"/>
  <c r="H496" i="2"/>
  <c r="I496" i="2"/>
  <c r="J496" i="2"/>
  <c r="K496" i="2"/>
  <c r="L496" i="2"/>
  <c r="H497" i="2"/>
  <c r="I497" i="2"/>
  <c r="J497" i="2"/>
  <c r="K497" i="2"/>
  <c r="L497" i="2"/>
  <c r="H498" i="2"/>
  <c r="I498" i="2"/>
  <c r="J498" i="2"/>
  <c r="K498" i="2"/>
  <c r="L498" i="2"/>
  <c r="H499" i="2"/>
  <c r="I499" i="2"/>
  <c r="J499" i="2"/>
  <c r="K499" i="2"/>
  <c r="L499" i="2"/>
  <c r="H500" i="2"/>
  <c r="I500" i="2"/>
  <c r="J500" i="2"/>
  <c r="K500" i="2"/>
  <c r="L500" i="2"/>
  <c r="H501" i="2"/>
  <c r="I501" i="2"/>
  <c r="J501" i="2"/>
  <c r="K501" i="2"/>
  <c r="L501" i="2"/>
  <c r="H502" i="2"/>
  <c r="I502" i="2"/>
  <c r="J502" i="2"/>
  <c r="K502" i="2"/>
  <c r="L502" i="2"/>
  <c r="H503" i="2"/>
  <c r="I503" i="2"/>
  <c r="J503" i="2"/>
  <c r="K503" i="2"/>
  <c r="L503" i="2"/>
  <c r="H504" i="2"/>
  <c r="I504" i="2"/>
  <c r="J504" i="2"/>
  <c r="K504" i="2"/>
  <c r="L504" i="2"/>
  <c r="H505" i="2"/>
  <c r="I505" i="2"/>
  <c r="J505" i="2"/>
  <c r="K505" i="2"/>
  <c r="L505" i="2"/>
  <c r="H506" i="2"/>
  <c r="I506" i="2"/>
  <c r="J506" i="2"/>
  <c r="K506" i="2"/>
  <c r="L506" i="2"/>
  <c r="H507" i="2"/>
  <c r="I507" i="2"/>
  <c r="J507" i="2"/>
  <c r="K507" i="2"/>
  <c r="L507" i="2"/>
  <c r="H508" i="2"/>
  <c r="I508" i="2"/>
  <c r="J508" i="2"/>
  <c r="K508" i="2"/>
  <c r="L508" i="2"/>
  <c r="H509" i="2"/>
  <c r="I509" i="2"/>
  <c r="J509" i="2"/>
  <c r="K509" i="2"/>
  <c r="L509" i="2"/>
  <c r="H510" i="2"/>
  <c r="I510" i="2"/>
  <c r="J510" i="2"/>
  <c r="K510" i="2"/>
  <c r="L510" i="2"/>
  <c r="H511" i="2"/>
  <c r="I511" i="2"/>
  <c r="J511" i="2"/>
  <c r="K511" i="2"/>
  <c r="L511" i="2"/>
  <c r="H512" i="2"/>
  <c r="I512" i="2"/>
  <c r="J512" i="2"/>
  <c r="K512" i="2"/>
  <c r="L512" i="2"/>
  <c r="H513" i="2"/>
  <c r="I513" i="2"/>
  <c r="J513" i="2"/>
  <c r="K513" i="2"/>
  <c r="L513" i="2"/>
  <c r="H514" i="2"/>
  <c r="I514" i="2"/>
  <c r="J514" i="2"/>
  <c r="K514" i="2"/>
  <c r="L514" i="2"/>
  <c r="H515" i="2"/>
  <c r="I515" i="2"/>
  <c r="J515" i="2"/>
  <c r="K515" i="2"/>
  <c r="L515" i="2"/>
  <c r="H516" i="2"/>
  <c r="I516" i="2"/>
  <c r="J516" i="2"/>
  <c r="K516" i="2"/>
  <c r="L516" i="2"/>
  <c r="H517" i="2"/>
  <c r="I517" i="2"/>
  <c r="J517" i="2"/>
  <c r="K517" i="2"/>
  <c r="L517" i="2"/>
  <c r="H518" i="2"/>
  <c r="I518" i="2"/>
  <c r="J518" i="2"/>
  <c r="K518" i="2"/>
  <c r="L518" i="2"/>
  <c r="H519" i="2"/>
  <c r="I519" i="2"/>
  <c r="J519" i="2"/>
  <c r="K519" i="2"/>
  <c r="L519" i="2"/>
  <c r="H520" i="2"/>
  <c r="I520" i="2"/>
  <c r="J520" i="2"/>
  <c r="K520" i="2"/>
  <c r="L520" i="2"/>
  <c r="H521" i="2"/>
  <c r="I521" i="2"/>
  <c r="J521" i="2"/>
  <c r="K521" i="2"/>
  <c r="L521" i="2"/>
  <c r="H522" i="2"/>
  <c r="I522" i="2"/>
  <c r="J522" i="2"/>
  <c r="K522" i="2"/>
  <c r="L522" i="2"/>
  <c r="H523" i="2"/>
  <c r="I523" i="2"/>
  <c r="J523" i="2"/>
  <c r="K523" i="2"/>
  <c r="L523" i="2"/>
  <c r="H524" i="2"/>
  <c r="I524" i="2"/>
  <c r="J524" i="2"/>
  <c r="K524" i="2"/>
  <c r="L524" i="2"/>
  <c r="H525" i="2"/>
  <c r="I525" i="2"/>
  <c r="J525" i="2"/>
  <c r="K525" i="2"/>
  <c r="L525" i="2"/>
  <c r="H526" i="2"/>
  <c r="I526" i="2"/>
  <c r="J526" i="2"/>
  <c r="K526" i="2"/>
  <c r="L526" i="2"/>
  <c r="H527" i="2"/>
  <c r="I527" i="2"/>
  <c r="J527" i="2"/>
  <c r="K527" i="2"/>
  <c r="L527" i="2"/>
  <c r="H528" i="2"/>
  <c r="I528" i="2"/>
  <c r="J528" i="2"/>
  <c r="K528" i="2"/>
  <c r="L528" i="2"/>
  <c r="H529" i="2"/>
  <c r="I529" i="2"/>
  <c r="J529" i="2"/>
  <c r="K529" i="2"/>
  <c r="L529" i="2"/>
  <c r="H530" i="2"/>
  <c r="I530" i="2"/>
  <c r="J530" i="2"/>
  <c r="K530" i="2"/>
  <c r="L530" i="2"/>
  <c r="H531" i="2"/>
  <c r="I531" i="2"/>
  <c r="J531" i="2"/>
  <c r="K531" i="2"/>
  <c r="L531" i="2"/>
  <c r="H532" i="2"/>
  <c r="I532" i="2"/>
  <c r="J532" i="2"/>
  <c r="K532" i="2"/>
  <c r="L532" i="2"/>
  <c r="H533" i="2"/>
  <c r="I533" i="2"/>
  <c r="J533" i="2"/>
  <c r="K533" i="2"/>
  <c r="L533" i="2"/>
  <c r="H534" i="2"/>
  <c r="I534" i="2"/>
  <c r="J534" i="2"/>
  <c r="K534" i="2"/>
  <c r="L534" i="2"/>
  <c r="H535" i="2"/>
  <c r="I535" i="2"/>
  <c r="J535" i="2"/>
  <c r="K535" i="2"/>
  <c r="L535" i="2"/>
  <c r="H536" i="2"/>
  <c r="I536" i="2"/>
  <c r="J536" i="2"/>
  <c r="K536" i="2"/>
  <c r="L536" i="2"/>
  <c r="H537" i="2"/>
  <c r="I537" i="2"/>
  <c r="J537" i="2"/>
  <c r="K537" i="2"/>
  <c r="L537" i="2"/>
  <c r="H538" i="2"/>
  <c r="I538" i="2"/>
  <c r="J538" i="2"/>
  <c r="K538" i="2"/>
  <c r="L538" i="2"/>
  <c r="H539" i="2"/>
  <c r="I539" i="2"/>
  <c r="J539" i="2"/>
  <c r="K539" i="2"/>
  <c r="L539" i="2"/>
  <c r="H540" i="2"/>
  <c r="I540" i="2"/>
  <c r="J540" i="2"/>
  <c r="K540" i="2"/>
  <c r="L540" i="2"/>
  <c r="H541" i="2"/>
  <c r="I541" i="2"/>
  <c r="J541" i="2"/>
  <c r="K541" i="2"/>
  <c r="L541" i="2"/>
  <c r="H542" i="2"/>
  <c r="I542" i="2"/>
  <c r="J542" i="2"/>
  <c r="K542" i="2"/>
  <c r="L542" i="2"/>
  <c r="H543" i="2"/>
  <c r="I543" i="2"/>
  <c r="J543" i="2"/>
  <c r="K543" i="2"/>
  <c r="L543" i="2"/>
  <c r="H544" i="2"/>
  <c r="I544" i="2"/>
  <c r="J544" i="2"/>
  <c r="K544" i="2"/>
  <c r="L544" i="2"/>
  <c r="H545" i="2"/>
  <c r="I545" i="2"/>
  <c r="J545" i="2"/>
  <c r="K545" i="2"/>
  <c r="L545" i="2"/>
  <c r="H546" i="2"/>
  <c r="I546" i="2"/>
  <c r="J546" i="2"/>
  <c r="K546" i="2"/>
  <c r="L546" i="2"/>
  <c r="H547" i="2"/>
  <c r="I547" i="2"/>
  <c r="J547" i="2"/>
  <c r="K547" i="2"/>
  <c r="L547" i="2"/>
  <c r="H548" i="2"/>
  <c r="I548" i="2"/>
  <c r="J548" i="2"/>
  <c r="K548" i="2"/>
  <c r="L548" i="2"/>
  <c r="H549" i="2"/>
  <c r="I549" i="2"/>
  <c r="J549" i="2"/>
  <c r="K549" i="2"/>
  <c r="L549" i="2"/>
  <c r="H550" i="2"/>
  <c r="I550" i="2"/>
  <c r="J550" i="2"/>
  <c r="K550" i="2"/>
  <c r="L550" i="2"/>
  <c r="H551" i="2"/>
  <c r="I551" i="2"/>
  <c r="J551" i="2"/>
  <c r="K551" i="2"/>
  <c r="L551" i="2"/>
  <c r="H552" i="2"/>
  <c r="I552" i="2"/>
  <c r="J552" i="2"/>
  <c r="K552" i="2"/>
  <c r="L552" i="2"/>
  <c r="H553" i="2"/>
  <c r="I553" i="2"/>
  <c r="J553" i="2"/>
  <c r="K553" i="2"/>
  <c r="L553" i="2"/>
  <c r="H554" i="2"/>
  <c r="I554" i="2"/>
  <c r="J554" i="2"/>
  <c r="K554" i="2"/>
  <c r="L554" i="2"/>
  <c r="H555" i="2"/>
  <c r="I555" i="2"/>
  <c r="J555" i="2"/>
  <c r="K555" i="2"/>
  <c r="L555" i="2"/>
  <c r="H556" i="2"/>
  <c r="I556" i="2"/>
  <c r="J556" i="2"/>
  <c r="K556" i="2"/>
  <c r="L556" i="2"/>
  <c r="H557" i="2"/>
  <c r="I557" i="2"/>
  <c r="J557" i="2"/>
  <c r="K557" i="2"/>
  <c r="L557" i="2"/>
  <c r="H558" i="2"/>
  <c r="I558" i="2"/>
  <c r="J558" i="2"/>
  <c r="K558" i="2"/>
  <c r="L558" i="2"/>
  <c r="H559" i="2"/>
  <c r="I559" i="2"/>
  <c r="J559" i="2"/>
  <c r="K559" i="2"/>
  <c r="L559" i="2"/>
  <c r="H560" i="2"/>
  <c r="I560" i="2"/>
  <c r="J560" i="2"/>
  <c r="K560" i="2"/>
  <c r="L560" i="2"/>
  <c r="H561" i="2"/>
  <c r="I561" i="2"/>
  <c r="J561" i="2"/>
  <c r="K561" i="2"/>
  <c r="L561" i="2"/>
  <c r="H562" i="2"/>
  <c r="I562" i="2"/>
  <c r="J562" i="2"/>
  <c r="K562" i="2"/>
  <c r="L562" i="2"/>
  <c r="H563" i="2"/>
  <c r="I563" i="2"/>
  <c r="J563" i="2"/>
  <c r="K563" i="2"/>
  <c r="L563" i="2"/>
  <c r="H564" i="2"/>
  <c r="I564" i="2"/>
  <c r="J564" i="2"/>
  <c r="K564" i="2"/>
  <c r="L564" i="2"/>
  <c r="H565" i="2"/>
  <c r="I565" i="2"/>
  <c r="J565" i="2"/>
  <c r="K565" i="2"/>
  <c r="L565" i="2"/>
  <c r="H566" i="2"/>
  <c r="I566" i="2"/>
  <c r="J566" i="2"/>
  <c r="K566" i="2"/>
  <c r="L566" i="2"/>
  <c r="H567" i="2"/>
  <c r="I567" i="2"/>
  <c r="J567" i="2"/>
  <c r="K567" i="2"/>
  <c r="L567" i="2"/>
  <c r="H568" i="2"/>
  <c r="I568" i="2"/>
  <c r="J568" i="2"/>
  <c r="K568" i="2"/>
  <c r="L568" i="2"/>
  <c r="H569" i="2"/>
  <c r="I569" i="2"/>
  <c r="J569" i="2"/>
  <c r="K569" i="2"/>
  <c r="L569" i="2"/>
  <c r="H570" i="2"/>
  <c r="I570" i="2"/>
  <c r="J570" i="2"/>
  <c r="K570" i="2"/>
  <c r="L570" i="2"/>
  <c r="H571" i="2"/>
  <c r="I571" i="2"/>
  <c r="J571" i="2"/>
  <c r="K571" i="2"/>
  <c r="L571" i="2"/>
  <c r="H572" i="2"/>
  <c r="I572" i="2"/>
  <c r="J572" i="2"/>
  <c r="K572" i="2"/>
  <c r="L572" i="2"/>
  <c r="H573" i="2"/>
  <c r="I573" i="2"/>
  <c r="J573" i="2"/>
  <c r="K573" i="2"/>
  <c r="L573" i="2"/>
  <c r="H574" i="2"/>
  <c r="I574" i="2"/>
  <c r="J574" i="2"/>
  <c r="K574" i="2"/>
  <c r="L574" i="2"/>
  <c r="H575" i="2"/>
  <c r="I575" i="2"/>
  <c r="J575" i="2"/>
  <c r="K575" i="2"/>
  <c r="L575" i="2"/>
  <c r="H576" i="2"/>
  <c r="I576" i="2"/>
  <c r="J576" i="2"/>
  <c r="K576" i="2"/>
  <c r="L576" i="2"/>
  <c r="H577" i="2"/>
  <c r="I577" i="2"/>
  <c r="J577" i="2"/>
  <c r="K577" i="2"/>
  <c r="L577" i="2"/>
  <c r="H578" i="2"/>
  <c r="I578" i="2"/>
  <c r="J578" i="2"/>
  <c r="K578" i="2"/>
  <c r="L578" i="2"/>
  <c r="H579" i="2"/>
  <c r="I579" i="2"/>
  <c r="J579" i="2"/>
  <c r="K579" i="2"/>
  <c r="L579" i="2"/>
  <c r="H580" i="2"/>
  <c r="I580" i="2"/>
  <c r="J580" i="2"/>
  <c r="K580" i="2"/>
  <c r="L580" i="2"/>
  <c r="H581" i="2"/>
  <c r="I581" i="2"/>
  <c r="J581" i="2"/>
  <c r="K581" i="2"/>
  <c r="L581" i="2"/>
  <c r="H582" i="2"/>
  <c r="I582" i="2"/>
  <c r="J582" i="2"/>
  <c r="K582" i="2"/>
  <c r="L582" i="2"/>
  <c r="H583" i="2"/>
  <c r="I583" i="2"/>
  <c r="J583" i="2"/>
  <c r="K583" i="2"/>
  <c r="L583" i="2"/>
  <c r="H584" i="2"/>
  <c r="I584" i="2"/>
  <c r="J584" i="2"/>
  <c r="K584" i="2"/>
  <c r="L584" i="2"/>
  <c r="H585" i="2"/>
  <c r="I585" i="2"/>
  <c r="J585" i="2"/>
  <c r="K585" i="2"/>
  <c r="L585" i="2"/>
  <c r="H586" i="2"/>
  <c r="I586" i="2"/>
  <c r="J586" i="2"/>
  <c r="K586" i="2"/>
  <c r="L586" i="2"/>
  <c r="H587" i="2"/>
  <c r="I587" i="2"/>
  <c r="J587" i="2"/>
  <c r="K587" i="2"/>
  <c r="L587" i="2"/>
  <c r="H588" i="2"/>
  <c r="I588" i="2"/>
  <c r="J588" i="2"/>
  <c r="K588" i="2"/>
  <c r="L588" i="2"/>
  <c r="H589" i="2"/>
  <c r="I589" i="2"/>
  <c r="J589" i="2"/>
  <c r="K589" i="2"/>
  <c r="L589" i="2"/>
  <c r="H590" i="2"/>
  <c r="I590" i="2"/>
  <c r="J590" i="2"/>
  <c r="K590" i="2"/>
  <c r="L590" i="2"/>
  <c r="H591" i="2"/>
  <c r="I591" i="2"/>
  <c r="J591" i="2"/>
  <c r="K591" i="2"/>
  <c r="L591" i="2"/>
  <c r="H592" i="2"/>
  <c r="I592" i="2"/>
  <c r="J592" i="2"/>
  <c r="K592" i="2"/>
  <c r="L592" i="2"/>
  <c r="H593" i="2"/>
  <c r="I593" i="2"/>
  <c r="J593" i="2"/>
  <c r="K593" i="2"/>
  <c r="L593" i="2"/>
  <c r="H594" i="2"/>
  <c r="I594" i="2"/>
  <c r="J594" i="2"/>
  <c r="K594" i="2"/>
  <c r="L594" i="2"/>
  <c r="H595" i="2"/>
  <c r="I595" i="2"/>
  <c r="J595" i="2"/>
  <c r="K595" i="2"/>
  <c r="L595" i="2"/>
  <c r="H596" i="2"/>
  <c r="I596" i="2"/>
  <c r="J596" i="2"/>
  <c r="K596" i="2"/>
  <c r="L596" i="2"/>
  <c r="H597" i="2"/>
  <c r="I597" i="2"/>
  <c r="J597" i="2"/>
  <c r="K597" i="2"/>
  <c r="L597" i="2"/>
  <c r="H598" i="2"/>
  <c r="I598" i="2"/>
  <c r="J598" i="2"/>
  <c r="K598" i="2"/>
  <c r="L598" i="2"/>
  <c r="H599" i="2"/>
  <c r="I599" i="2"/>
  <c r="J599" i="2"/>
  <c r="K599" i="2"/>
  <c r="L599" i="2"/>
  <c r="H600" i="2"/>
  <c r="I600" i="2"/>
  <c r="J600" i="2"/>
  <c r="K600" i="2"/>
  <c r="L600" i="2"/>
  <c r="H601" i="2"/>
  <c r="I601" i="2"/>
  <c r="J601" i="2"/>
  <c r="K601" i="2"/>
  <c r="L601" i="2"/>
  <c r="H602" i="2"/>
  <c r="I602" i="2"/>
  <c r="J602" i="2"/>
  <c r="K602" i="2"/>
  <c r="L602" i="2"/>
  <c r="H603" i="2"/>
  <c r="I603" i="2"/>
  <c r="J603" i="2"/>
  <c r="K603" i="2"/>
  <c r="L603" i="2"/>
  <c r="H604" i="2"/>
  <c r="I604" i="2"/>
  <c r="J604" i="2"/>
  <c r="K604" i="2"/>
  <c r="L604" i="2"/>
  <c r="H605" i="2"/>
  <c r="I605" i="2"/>
  <c r="J605" i="2"/>
  <c r="K605" i="2"/>
  <c r="L605" i="2"/>
  <c r="H606" i="2"/>
  <c r="I606" i="2"/>
  <c r="J606" i="2"/>
  <c r="K606" i="2"/>
  <c r="L606" i="2"/>
  <c r="H607" i="2"/>
  <c r="I607" i="2"/>
  <c r="J607" i="2"/>
  <c r="K607" i="2"/>
  <c r="L607" i="2"/>
  <c r="H608" i="2"/>
  <c r="I608" i="2"/>
  <c r="J608" i="2"/>
  <c r="K608" i="2"/>
  <c r="L608" i="2"/>
  <c r="H609" i="2"/>
  <c r="I609" i="2"/>
  <c r="J609" i="2"/>
  <c r="K609" i="2"/>
  <c r="L609" i="2"/>
  <c r="H610" i="2"/>
  <c r="I610" i="2"/>
  <c r="J610" i="2"/>
  <c r="K610" i="2"/>
  <c r="L610" i="2"/>
  <c r="H611" i="2"/>
  <c r="I611" i="2"/>
  <c r="J611" i="2"/>
  <c r="K611" i="2"/>
  <c r="L611" i="2"/>
  <c r="H612" i="2"/>
  <c r="I612" i="2"/>
  <c r="J612" i="2"/>
  <c r="K612" i="2"/>
  <c r="L612" i="2"/>
  <c r="H613" i="2"/>
  <c r="I613" i="2"/>
  <c r="J613" i="2"/>
  <c r="K613" i="2"/>
  <c r="L613" i="2"/>
  <c r="H614" i="2"/>
  <c r="I614" i="2"/>
  <c r="J614" i="2"/>
  <c r="K614" i="2"/>
  <c r="L614" i="2"/>
  <c r="H615" i="2"/>
  <c r="I615" i="2"/>
  <c r="J615" i="2"/>
  <c r="K615" i="2"/>
  <c r="L615" i="2"/>
  <c r="H616" i="2"/>
  <c r="I616" i="2"/>
  <c r="J616" i="2"/>
  <c r="K616" i="2"/>
  <c r="L616" i="2"/>
  <c r="H617" i="2"/>
  <c r="I617" i="2"/>
  <c r="J617" i="2"/>
  <c r="K617" i="2"/>
  <c r="L617" i="2"/>
  <c r="H618" i="2"/>
  <c r="I618" i="2"/>
  <c r="J618" i="2"/>
  <c r="K618" i="2"/>
  <c r="L618" i="2"/>
  <c r="H619" i="2"/>
  <c r="I619" i="2"/>
  <c r="J619" i="2"/>
  <c r="K619" i="2"/>
  <c r="L619" i="2"/>
  <c r="H620" i="2"/>
  <c r="I620" i="2"/>
  <c r="J620" i="2"/>
  <c r="K620" i="2"/>
  <c r="L620" i="2"/>
  <c r="H621" i="2"/>
  <c r="I621" i="2"/>
  <c r="J621" i="2"/>
  <c r="K621" i="2"/>
  <c r="L621" i="2"/>
  <c r="H622" i="2"/>
  <c r="I622" i="2"/>
  <c r="J622" i="2"/>
  <c r="K622" i="2"/>
  <c r="L622" i="2"/>
  <c r="H623" i="2"/>
  <c r="I623" i="2"/>
  <c r="J623" i="2"/>
  <c r="K623" i="2"/>
  <c r="L623" i="2"/>
  <c r="H624" i="2"/>
  <c r="I624" i="2"/>
  <c r="J624" i="2"/>
  <c r="K624" i="2"/>
  <c r="L624" i="2"/>
  <c r="H625" i="2"/>
  <c r="I625" i="2"/>
  <c r="J625" i="2"/>
  <c r="K625" i="2"/>
  <c r="L625" i="2"/>
  <c r="H626" i="2"/>
  <c r="I626" i="2"/>
  <c r="J626" i="2"/>
  <c r="K626" i="2"/>
  <c r="L626" i="2"/>
  <c r="H627" i="2"/>
  <c r="I627" i="2"/>
  <c r="J627" i="2"/>
  <c r="K627" i="2"/>
  <c r="L627" i="2"/>
  <c r="H628" i="2"/>
  <c r="I628" i="2"/>
  <c r="J628" i="2"/>
  <c r="K628" i="2"/>
  <c r="L628" i="2"/>
  <c r="H629" i="2"/>
  <c r="I629" i="2"/>
  <c r="J629" i="2"/>
  <c r="K629" i="2"/>
  <c r="L629" i="2"/>
  <c r="H630" i="2"/>
  <c r="I630" i="2"/>
  <c r="J630" i="2"/>
  <c r="K630" i="2"/>
  <c r="L630" i="2"/>
  <c r="H631" i="2"/>
  <c r="I631" i="2"/>
  <c r="J631" i="2"/>
  <c r="K631" i="2"/>
  <c r="L631" i="2"/>
  <c r="H632" i="2"/>
  <c r="I632" i="2"/>
  <c r="J632" i="2"/>
  <c r="K632" i="2"/>
  <c r="L632" i="2"/>
  <c r="H633" i="2"/>
  <c r="I633" i="2"/>
  <c r="J633" i="2"/>
  <c r="K633" i="2"/>
  <c r="L633" i="2"/>
  <c r="H634" i="2"/>
  <c r="I634" i="2"/>
  <c r="J634" i="2"/>
  <c r="K634" i="2"/>
  <c r="L634" i="2"/>
  <c r="H635" i="2"/>
  <c r="I635" i="2"/>
  <c r="J635" i="2"/>
  <c r="K635" i="2"/>
  <c r="L635" i="2"/>
  <c r="H636" i="2"/>
  <c r="I636" i="2"/>
  <c r="J636" i="2"/>
  <c r="K636" i="2"/>
  <c r="L636" i="2"/>
  <c r="H637" i="2"/>
  <c r="I637" i="2"/>
  <c r="J637" i="2"/>
  <c r="K637" i="2"/>
  <c r="L637" i="2"/>
  <c r="H638" i="2"/>
  <c r="I638" i="2"/>
  <c r="J638" i="2"/>
  <c r="K638" i="2"/>
  <c r="L638" i="2"/>
  <c r="H639" i="2"/>
  <c r="I639" i="2"/>
  <c r="J639" i="2"/>
  <c r="K639" i="2"/>
  <c r="L639" i="2"/>
  <c r="H640" i="2"/>
  <c r="I640" i="2"/>
  <c r="J640" i="2"/>
  <c r="K640" i="2"/>
  <c r="L640" i="2"/>
  <c r="H641" i="2"/>
  <c r="I641" i="2"/>
  <c r="J641" i="2"/>
  <c r="K641" i="2"/>
  <c r="L641" i="2"/>
  <c r="H642" i="2"/>
  <c r="I642" i="2"/>
  <c r="J642" i="2"/>
  <c r="K642" i="2"/>
  <c r="L642" i="2"/>
  <c r="H643" i="2"/>
  <c r="I643" i="2"/>
  <c r="J643" i="2"/>
  <c r="K643" i="2"/>
  <c r="L643" i="2"/>
  <c r="H644" i="2"/>
  <c r="I644" i="2"/>
  <c r="J644" i="2"/>
  <c r="K644" i="2"/>
  <c r="L644" i="2"/>
  <c r="H645" i="2"/>
  <c r="I645" i="2"/>
  <c r="J645" i="2"/>
  <c r="K645" i="2"/>
  <c r="L645" i="2"/>
  <c r="H646" i="2"/>
  <c r="I646" i="2"/>
  <c r="J646" i="2"/>
  <c r="K646" i="2"/>
  <c r="L646" i="2"/>
  <c r="H647" i="2"/>
  <c r="I647" i="2"/>
  <c r="J647" i="2"/>
  <c r="K647" i="2"/>
  <c r="L647" i="2"/>
  <c r="H648" i="2"/>
  <c r="I648" i="2"/>
  <c r="J648" i="2"/>
  <c r="K648" i="2"/>
  <c r="L648" i="2"/>
  <c r="H649" i="2"/>
  <c r="I649" i="2"/>
  <c r="J649" i="2"/>
  <c r="K649" i="2"/>
  <c r="L649" i="2"/>
  <c r="H650" i="2"/>
  <c r="I650" i="2"/>
  <c r="J650" i="2"/>
  <c r="K650" i="2"/>
  <c r="L650" i="2"/>
  <c r="H651" i="2"/>
  <c r="I651" i="2"/>
  <c r="J651" i="2"/>
  <c r="K651" i="2"/>
  <c r="L651" i="2"/>
  <c r="H652" i="2"/>
  <c r="I652" i="2"/>
  <c r="J652" i="2"/>
  <c r="K652" i="2"/>
  <c r="L652" i="2"/>
  <c r="H653" i="2"/>
  <c r="I653" i="2"/>
  <c r="J653" i="2"/>
  <c r="K653" i="2"/>
  <c r="L653" i="2"/>
  <c r="H654" i="2"/>
  <c r="I654" i="2"/>
  <c r="J654" i="2"/>
  <c r="K654" i="2"/>
  <c r="L654" i="2"/>
  <c r="H655" i="2"/>
  <c r="I655" i="2"/>
  <c r="J655" i="2"/>
  <c r="K655" i="2"/>
  <c r="L655" i="2"/>
  <c r="H656" i="2"/>
  <c r="I656" i="2"/>
  <c r="J656" i="2"/>
  <c r="K656" i="2"/>
  <c r="L656" i="2"/>
  <c r="H657" i="2"/>
  <c r="I657" i="2"/>
  <c r="J657" i="2"/>
  <c r="K657" i="2"/>
  <c r="L657" i="2"/>
  <c r="H658" i="2"/>
  <c r="I658" i="2"/>
  <c r="J658" i="2"/>
  <c r="K658" i="2"/>
  <c r="L658" i="2"/>
  <c r="H659" i="2"/>
  <c r="I659" i="2"/>
  <c r="J659" i="2"/>
  <c r="K659" i="2"/>
  <c r="L659" i="2"/>
  <c r="H660" i="2"/>
  <c r="I660" i="2"/>
  <c r="J660" i="2"/>
  <c r="K660" i="2"/>
  <c r="L660" i="2"/>
  <c r="H661" i="2"/>
  <c r="I661" i="2"/>
  <c r="J661" i="2"/>
  <c r="K661" i="2"/>
  <c r="L661" i="2"/>
  <c r="H662" i="2"/>
  <c r="I662" i="2"/>
  <c r="J662" i="2"/>
  <c r="K662" i="2"/>
  <c r="L662" i="2"/>
  <c r="H663" i="2"/>
  <c r="I663" i="2"/>
  <c r="J663" i="2"/>
  <c r="K663" i="2"/>
  <c r="L663" i="2"/>
  <c r="H664" i="2"/>
  <c r="I664" i="2"/>
  <c r="J664" i="2"/>
  <c r="K664" i="2"/>
  <c r="L664" i="2"/>
  <c r="H665" i="2"/>
  <c r="I665" i="2"/>
  <c r="J665" i="2"/>
  <c r="K665" i="2"/>
  <c r="L665" i="2"/>
  <c r="H666" i="2"/>
  <c r="I666" i="2"/>
  <c r="J666" i="2"/>
  <c r="K666" i="2"/>
  <c r="L666" i="2"/>
  <c r="H667" i="2"/>
  <c r="I667" i="2"/>
  <c r="J667" i="2"/>
  <c r="K667" i="2"/>
  <c r="L667" i="2"/>
  <c r="H668" i="2"/>
  <c r="I668" i="2"/>
  <c r="J668" i="2"/>
  <c r="K668" i="2"/>
  <c r="L668" i="2"/>
  <c r="H669" i="2"/>
  <c r="I669" i="2"/>
  <c r="J669" i="2"/>
  <c r="K669" i="2"/>
  <c r="L669" i="2"/>
  <c r="H670" i="2"/>
  <c r="I670" i="2"/>
  <c r="J670" i="2"/>
  <c r="K670" i="2"/>
  <c r="L670" i="2"/>
  <c r="H671" i="2"/>
  <c r="I671" i="2"/>
  <c r="J671" i="2"/>
  <c r="K671" i="2"/>
  <c r="L671" i="2"/>
  <c r="H672" i="2"/>
  <c r="I672" i="2"/>
  <c r="J672" i="2"/>
  <c r="K672" i="2"/>
  <c r="L672" i="2"/>
  <c r="H673" i="2"/>
  <c r="I673" i="2"/>
  <c r="J673" i="2"/>
  <c r="K673" i="2"/>
  <c r="L673" i="2"/>
  <c r="H674" i="2"/>
  <c r="I674" i="2"/>
  <c r="J674" i="2"/>
  <c r="K674" i="2"/>
  <c r="L674" i="2"/>
  <c r="H675" i="2"/>
  <c r="I675" i="2"/>
  <c r="J675" i="2"/>
  <c r="K675" i="2"/>
  <c r="L675" i="2"/>
  <c r="H676" i="2"/>
  <c r="I676" i="2"/>
  <c r="J676" i="2"/>
  <c r="K676" i="2"/>
  <c r="L676" i="2"/>
  <c r="H677" i="2"/>
  <c r="I677" i="2"/>
  <c r="J677" i="2"/>
  <c r="K677" i="2"/>
  <c r="L677" i="2"/>
  <c r="H678" i="2"/>
  <c r="I678" i="2"/>
  <c r="J678" i="2"/>
  <c r="K678" i="2"/>
  <c r="L678" i="2"/>
  <c r="H679" i="2"/>
  <c r="I679" i="2"/>
  <c r="J679" i="2"/>
  <c r="K679" i="2"/>
  <c r="L679" i="2"/>
  <c r="H680" i="2"/>
  <c r="I680" i="2"/>
  <c r="J680" i="2"/>
  <c r="K680" i="2"/>
  <c r="L680" i="2"/>
  <c r="H681" i="2"/>
  <c r="I681" i="2"/>
  <c r="J681" i="2"/>
  <c r="K681" i="2"/>
  <c r="L681" i="2"/>
  <c r="H682" i="2"/>
  <c r="I682" i="2"/>
  <c r="J682" i="2"/>
  <c r="K682" i="2"/>
  <c r="L682" i="2"/>
  <c r="H683" i="2"/>
  <c r="I683" i="2"/>
  <c r="J683" i="2"/>
  <c r="K683" i="2"/>
  <c r="L683" i="2"/>
  <c r="H684" i="2"/>
  <c r="I684" i="2"/>
  <c r="J684" i="2"/>
  <c r="K684" i="2"/>
  <c r="L684" i="2"/>
  <c r="H685" i="2"/>
  <c r="I685" i="2"/>
  <c r="J685" i="2"/>
  <c r="K685" i="2"/>
  <c r="L685" i="2"/>
  <c r="H686" i="2"/>
  <c r="I686" i="2"/>
  <c r="J686" i="2"/>
  <c r="K686" i="2"/>
  <c r="L686" i="2"/>
  <c r="H687" i="2"/>
  <c r="I687" i="2"/>
  <c r="J687" i="2"/>
  <c r="K687" i="2"/>
  <c r="L687" i="2"/>
  <c r="H688" i="2"/>
  <c r="I688" i="2"/>
  <c r="J688" i="2"/>
  <c r="K688" i="2"/>
  <c r="L688" i="2"/>
  <c r="H689" i="2"/>
  <c r="I689" i="2"/>
  <c r="J689" i="2"/>
  <c r="K689" i="2"/>
  <c r="L689" i="2"/>
  <c r="H690" i="2"/>
  <c r="I690" i="2"/>
  <c r="J690" i="2"/>
  <c r="K690" i="2"/>
  <c r="L690" i="2"/>
  <c r="H691" i="2"/>
  <c r="I691" i="2"/>
  <c r="J691" i="2"/>
  <c r="K691" i="2"/>
  <c r="L691" i="2"/>
  <c r="H692" i="2"/>
  <c r="I692" i="2"/>
  <c r="J692" i="2"/>
  <c r="K692" i="2"/>
  <c r="L692" i="2"/>
  <c r="H693" i="2"/>
  <c r="I693" i="2"/>
  <c r="J693" i="2"/>
  <c r="K693" i="2"/>
  <c r="L693" i="2"/>
  <c r="H694" i="2"/>
  <c r="I694" i="2"/>
  <c r="J694" i="2"/>
  <c r="K694" i="2"/>
  <c r="L694" i="2"/>
  <c r="H695" i="2"/>
  <c r="I695" i="2"/>
  <c r="J695" i="2"/>
  <c r="K695" i="2"/>
  <c r="L695" i="2"/>
  <c r="H696" i="2"/>
  <c r="I696" i="2"/>
  <c r="J696" i="2"/>
  <c r="K696" i="2"/>
  <c r="L696" i="2"/>
  <c r="H697" i="2"/>
  <c r="I697" i="2"/>
  <c r="J697" i="2"/>
  <c r="K697" i="2"/>
  <c r="L697" i="2"/>
  <c r="H698" i="2"/>
  <c r="I698" i="2"/>
  <c r="J698" i="2"/>
  <c r="K698" i="2"/>
  <c r="L698" i="2"/>
  <c r="H699" i="2"/>
  <c r="I699" i="2"/>
  <c r="J699" i="2"/>
  <c r="K699" i="2"/>
  <c r="L699" i="2"/>
  <c r="H700" i="2"/>
  <c r="I700" i="2"/>
  <c r="J700" i="2"/>
  <c r="K700" i="2"/>
  <c r="L700" i="2"/>
  <c r="H701" i="2"/>
  <c r="I701" i="2"/>
  <c r="J701" i="2"/>
  <c r="K701" i="2"/>
  <c r="L701" i="2"/>
  <c r="H702" i="2"/>
  <c r="I702" i="2"/>
  <c r="J702" i="2"/>
  <c r="K702" i="2"/>
  <c r="L702" i="2"/>
  <c r="H703" i="2"/>
  <c r="I703" i="2"/>
  <c r="J703" i="2"/>
  <c r="K703" i="2"/>
  <c r="L703" i="2"/>
  <c r="H704" i="2"/>
  <c r="I704" i="2"/>
  <c r="J704" i="2"/>
  <c r="K704" i="2"/>
  <c r="L704" i="2"/>
  <c r="H705" i="2"/>
  <c r="I705" i="2"/>
  <c r="J705" i="2"/>
  <c r="K705" i="2"/>
  <c r="L705" i="2"/>
  <c r="H706" i="2"/>
  <c r="I706" i="2"/>
  <c r="J706" i="2"/>
  <c r="K706" i="2"/>
  <c r="L706" i="2"/>
  <c r="H707" i="2"/>
  <c r="I707" i="2"/>
  <c r="J707" i="2"/>
  <c r="K707" i="2"/>
  <c r="L707" i="2"/>
  <c r="H708" i="2"/>
  <c r="I708" i="2"/>
  <c r="J708" i="2"/>
  <c r="K708" i="2"/>
  <c r="L708" i="2"/>
  <c r="H709" i="2"/>
  <c r="I709" i="2"/>
  <c r="J709" i="2"/>
  <c r="K709" i="2"/>
  <c r="L709" i="2"/>
  <c r="H710" i="2"/>
  <c r="I710" i="2"/>
  <c r="J710" i="2"/>
  <c r="K710" i="2"/>
  <c r="L710" i="2"/>
  <c r="H711" i="2"/>
  <c r="I711" i="2"/>
  <c r="J711" i="2"/>
  <c r="K711" i="2"/>
  <c r="L711" i="2"/>
  <c r="H712" i="2"/>
  <c r="I712" i="2"/>
  <c r="J712" i="2"/>
  <c r="K712" i="2"/>
  <c r="L712" i="2"/>
  <c r="H713" i="2"/>
  <c r="I713" i="2"/>
  <c r="J713" i="2"/>
  <c r="K713" i="2"/>
  <c r="L713" i="2"/>
  <c r="H714" i="2"/>
  <c r="I714" i="2"/>
  <c r="J714" i="2"/>
  <c r="K714" i="2"/>
  <c r="L714" i="2"/>
  <c r="H715" i="2"/>
  <c r="I715" i="2"/>
  <c r="J715" i="2"/>
  <c r="K715" i="2"/>
  <c r="L715" i="2"/>
  <c r="H716" i="2"/>
  <c r="I716" i="2"/>
  <c r="J716" i="2"/>
  <c r="K716" i="2"/>
  <c r="L716" i="2"/>
  <c r="H717" i="2"/>
  <c r="I717" i="2"/>
  <c r="J717" i="2"/>
  <c r="K717" i="2"/>
  <c r="L717" i="2"/>
  <c r="H718" i="2"/>
  <c r="I718" i="2"/>
  <c r="J718" i="2"/>
  <c r="K718" i="2"/>
  <c r="L718" i="2"/>
  <c r="H719" i="2"/>
  <c r="I719" i="2"/>
  <c r="J719" i="2"/>
  <c r="K719" i="2"/>
  <c r="L719" i="2"/>
  <c r="H720" i="2"/>
  <c r="I720" i="2"/>
  <c r="J720" i="2"/>
  <c r="K720" i="2"/>
  <c r="L720" i="2"/>
  <c r="H721" i="2"/>
  <c r="I721" i="2"/>
  <c r="J721" i="2"/>
  <c r="K721" i="2"/>
  <c r="L721" i="2"/>
  <c r="H722" i="2"/>
  <c r="I722" i="2"/>
  <c r="J722" i="2"/>
  <c r="K722" i="2"/>
  <c r="L722" i="2"/>
  <c r="H723" i="2"/>
  <c r="I723" i="2"/>
  <c r="J723" i="2"/>
  <c r="K723" i="2"/>
  <c r="L723" i="2"/>
  <c r="H724" i="2"/>
  <c r="I724" i="2"/>
  <c r="J724" i="2"/>
  <c r="K724" i="2"/>
  <c r="L724" i="2"/>
  <c r="H725" i="2"/>
  <c r="I725" i="2"/>
  <c r="J725" i="2"/>
  <c r="K725" i="2"/>
  <c r="L725" i="2"/>
  <c r="H726" i="2"/>
  <c r="I726" i="2"/>
  <c r="J726" i="2"/>
  <c r="K726" i="2"/>
  <c r="L726" i="2"/>
  <c r="H727" i="2"/>
  <c r="I727" i="2"/>
  <c r="J727" i="2"/>
  <c r="K727" i="2"/>
  <c r="L727" i="2"/>
  <c r="H728" i="2"/>
  <c r="I728" i="2"/>
  <c r="J728" i="2"/>
  <c r="K728" i="2"/>
  <c r="L728" i="2"/>
  <c r="H729" i="2"/>
  <c r="I729" i="2"/>
  <c r="J729" i="2"/>
  <c r="K729" i="2"/>
  <c r="L729" i="2"/>
  <c r="H730" i="2"/>
  <c r="I730" i="2"/>
  <c r="J730" i="2"/>
  <c r="K730" i="2"/>
  <c r="L730" i="2"/>
  <c r="H731" i="2"/>
  <c r="I731" i="2"/>
  <c r="J731" i="2"/>
  <c r="K731" i="2"/>
  <c r="L731" i="2"/>
  <c r="H732" i="2"/>
  <c r="I732" i="2"/>
  <c r="J732" i="2"/>
  <c r="K732" i="2"/>
  <c r="L732" i="2"/>
  <c r="H733" i="2"/>
  <c r="I733" i="2"/>
  <c r="J733" i="2"/>
  <c r="K733" i="2"/>
  <c r="L733" i="2"/>
  <c r="H734" i="2"/>
  <c r="I734" i="2"/>
  <c r="J734" i="2"/>
  <c r="K734" i="2"/>
  <c r="L734" i="2"/>
  <c r="H735" i="2"/>
  <c r="I735" i="2"/>
  <c r="J735" i="2"/>
  <c r="K735" i="2"/>
  <c r="L735" i="2"/>
  <c r="H736" i="2"/>
  <c r="I736" i="2"/>
  <c r="J736" i="2"/>
  <c r="K736" i="2"/>
  <c r="L736" i="2"/>
  <c r="H737" i="2"/>
  <c r="I737" i="2"/>
  <c r="J737" i="2"/>
  <c r="K737" i="2"/>
  <c r="L737" i="2"/>
  <c r="H738" i="2"/>
  <c r="I738" i="2"/>
  <c r="J738" i="2"/>
  <c r="K738" i="2"/>
  <c r="L738" i="2"/>
  <c r="H739" i="2"/>
  <c r="I739" i="2"/>
  <c r="J739" i="2"/>
  <c r="K739" i="2"/>
  <c r="L739" i="2"/>
  <c r="H740" i="2"/>
  <c r="I740" i="2"/>
  <c r="J740" i="2"/>
  <c r="K740" i="2"/>
  <c r="L740" i="2"/>
  <c r="H741" i="2"/>
  <c r="I741" i="2"/>
  <c r="J741" i="2"/>
  <c r="K741" i="2"/>
  <c r="L741" i="2"/>
  <c r="H742" i="2"/>
  <c r="I742" i="2"/>
  <c r="J742" i="2"/>
  <c r="K742" i="2"/>
  <c r="L742" i="2"/>
  <c r="H743" i="2"/>
  <c r="I743" i="2"/>
  <c r="J743" i="2"/>
  <c r="K743" i="2"/>
  <c r="L743" i="2"/>
  <c r="H744" i="2"/>
  <c r="I744" i="2"/>
  <c r="J744" i="2"/>
  <c r="K744" i="2"/>
  <c r="L744" i="2"/>
  <c r="H745" i="2"/>
  <c r="I745" i="2"/>
  <c r="J745" i="2"/>
  <c r="K745" i="2"/>
  <c r="L745" i="2"/>
  <c r="H746" i="2"/>
  <c r="I746" i="2"/>
  <c r="J746" i="2"/>
  <c r="K746" i="2"/>
  <c r="L746" i="2"/>
  <c r="H747" i="2"/>
  <c r="I747" i="2"/>
  <c r="J747" i="2"/>
  <c r="K747" i="2"/>
  <c r="L747" i="2"/>
  <c r="H748" i="2"/>
  <c r="I748" i="2"/>
  <c r="J748" i="2"/>
  <c r="K748" i="2"/>
  <c r="L748" i="2"/>
  <c r="H749" i="2"/>
  <c r="I749" i="2"/>
  <c r="J749" i="2"/>
  <c r="K749" i="2"/>
  <c r="L749" i="2"/>
  <c r="H750" i="2"/>
  <c r="I750" i="2"/>
  <c r="J750" i="2"/>
  <c r="K750" i="2"/>
  <c r="L750" i="2"/>
  <c r="H751" i="2"/>
  <c r="I751" i="2"/>
  <c r="J751" i="2"/>
  <c r="K751" i="2"/>
  <c r="L751" i="2"/>
  <c r="H752" i="2"/>
  <c r="I752" i="2"/>
  <c r="J752" i="2"/>
  <c r="K752" i="2"/>
  <c r="L752" i="2"/>
  <c r="H753" i="2"/>
  <c r="I753" i="2"/>
  <c r="J753" i="2"/>
  <c r="K753" i="2"/>
  <c r="L753" i="2"/>
  <c r="H754" i="2"/>
  <c r="I754" i="2"/>
  <c r="J754" i="2"/>
  <c r="K754" i="2"/>
  <c r="L754" i="2"/>
  <c r="H755" i="2"/>
  <c r="I755" i="2"/>
  <c r="J755" i="2"/>
  <c r="K755" i="2"/>
  <c r="L755" i="2"/>
  <c r="H756" i="2"/>
  <c r="I756" i="2"/>
  <c r="J756" i="2"/>
  <c r="K756" i="2"/>
  <c r="L756" i="2"/>
  <c r="H757" i="2"/>
  <c r="I757" i="2"/>
  <c r="J757" i="2"/>
  <c r="K757" i="2"/>
  <c r="L757" i="2"/>
  <c r="H758" i="2"/>
  <c r="I758" i="2"/>
  <c r="J758" i="2"/>
  <c r="K758" i="2"/>
  <c r="L758" i="2"/>
  <c r="H759" i="2"/>
  <c r="I759" i="2"/>
  <c r="J759" i="2"/>
  <c r="K759" i="2"/>
  <c r="L759" i="2"/>
  <c r="H760" i="2"/>
  <c r="I760" i="2"/>
  <c r="J760" i="2"/>
  <c r="K760" i="2"/>
  <c r="L760" i="2"/>
  <c r="H761" i="2"/>
  <c r="I761" i="2"/>
  <c r="J761" i="2"/>
  <c r="K761" i="2"/>
  <c r="L761" i="2"/>
  <c r="H762" i="2"/>
  <c r="I762" i="2"/>
  <c r="J762" i="2"/>
  <c r="K762" i="2"/>
  <c r="L762" i="2"/>
  <c r="H763" i="2"/>
  <c r="I763" i="2"/>
  <c r="J763" i="2"/>
  <c r="K763" i="2"/>
  <c r="L763" i="2"/>
  <c r="H764" i="2"/>
  <c r="I764" i="2"/>
  <c r="J764" i="2"/>
  <c r="K764" i="2"/>
  <c r="L764" i="2"/>
  <c r="H765" i="2"/>
  <c r="I765" i="2"/>
  <c r="J765" i="2"/>
  <c r="K765" i="2"/>
  <c r="L765" i="2"/>
  <c r="H766" i="2"/>
  <c r="I766" i="2"/>
  <c r="J766" i="2"/>
  <c r="K766" i="2"/>
  <c r="L766" i="2"/>
  <c r="H767" i="2"/>
  <c r="I767" i="2"/>
  <c r="J767" i="2"/>
  <c r="K767" i="2"/>
  <c r="L767" i="2"/>
  <c r="H768" i="2"/>
  <c r="I768" i="2"/>
  <c r="J768" i="2"/>
  <c r="K768" i="2"/>
  <c r="L768" i="2"/>
  <c r="H769" i="2"/>
  <c r="I769" i="2"/>
  <c r="J769" i="2"/>
  <c r="K769" i="2"/>
  <c r="L769" i="2"/>
  <c r="H770" i="2"/>
  <c r="I770" i="2"/>
  <c r="J770" i="2"/>
  <c r="K770" i="2"/>
  <c r="L770" i="2"/>
  <c r="H771" i="2"/>
  <c r="I771" i="2"/>
  <c r="J771" i="2"/>
  <c r="K771" i="2"/>
  <c r="L771" i="2"/>
  <c r="H772" i="2"/>
  <c r="I772" i="2"/>
  <c r="J772" i="2"/>
  <c r="K772" i="2"/>
  <c r="L772" i="2"/>
  <c r="H773" i="2"/>
  <c r="I773" i="2"/>
  <c r="J773" i="2"/>
  <c r="K773" i="2"/>
  <c r="L773" i="2"/>
  <c r="H774" i="2"/>
  <c r="I774" i="2"/>
  <c r="J774" i="2"/>
  <c r="K774" i="2"/>
  <c r="L774" i="2"/>
  <c r="H775" i="2"/>
  <c r="I775" i="2"/>
  <c r="J775" i="2"/>
  <c r="K775" i="2"/>
  <c r="L775" i="2"/>
  <c r="H776" i="2"/>
  <c r="I776" i="2"/>
  <c r="J776" i="2"/>
  <c r="K776" i="2"/>
  <c r="L776" i="2"/>
  <c r="H777" i="2"/>
  <c r="I777" i="2"/>
  <c r="J777" i="2"/>
  <c r="K777" i="2"/>
  <c r="L777" i="2"/>
  <c r="H778" i="2"/>
  <c r="I778" i="2"/>
  <c r="J778" i="2"/>
  <c r="K778" i="2"/>
  <c r="L778" i="2"/>
  <c r="H779" i="2"/>
  <c r="I779" i="2"/>
  <c r="J779" i="2"/>
  <c r="K779" i="2"/>
  <c r="L779" i="2"/>
  <c r="H780" i="2"/>
  <c r="I780" i="2"/>
  <c r="J780" i="2"/>
  <c r="K780" i="2"/>
  <c r="L780" i="2"/>
  <c r="H781" i="2"/>
  <c r="I781" i="2"/>
  <c r="J781" i="2"/>
  <c r="K781" i="2"/>
  <c r="L781" i="2"/>
  <c r="H782" i="2"/>
  <c r="I782" i="2"/>
  <c r="J782" i="2"/>
  <c r="K782" i="2"/>
  <c r="L782" i="2"/>
  <c r="H783" i="2"/>
  <c r="I783" i="2"/>
  <c r="J783" i="2"/>
  <c r="K783" i="2"/>
  <c r="L783" i="2"/>
  <c r="H784" i="2"/>
  <c r="I784" i="2"/>
  <c r="J784" i="2"/>
  <c r="K784" i="2"/>
  <c r="L784" i="2"/>
  <c r="H785" i="2"/>
  <c r="I785" i="2"/>
  <c r="J785" i="2"/>
  <c r="K785" i="2"/>
  <c r="L785" i="2"/>
  <c r="H786" i="2"/>
  <c r="I786" i="2"/>
  <c r="J786" i="2"/>
  <c r="K786" i="2"/>
  <c r="L786" i="2"/>
  <c r="H787" i="2"/>
  <c r="I787" i="2"/>
  <c r="J787" i="2"/>
  <c r="K787" i="2"/>
  <c r="L787" i="2"/>
  <c r="H788" i="2"/>
  <c r="I788" i="2"/>
  <c r="J788" i="2"/>
  <c r="K788" i="2"/>
  <c r="L788" i="2"/>
  <c r="H789" i="2"/>
  <c r="I789" i="2"/>
  <c r="J789" i="2"/>
  <c r="K789" i="2"/>
  <c r="L789" i="2"/>
  <c r="H790" i="2"/>
  <c r="I790" i="2"/>
  <c r="J790" i="2"/>
  <c r="K790" i="2"/>
  <c r="L790" i="2"/>
  <c r="H791" i="2"/>
  <c r="I791" i="2"/>
  <c r="J791" i="2"/>
  <c r="K791" i="2"/>
  <c r="L791" i="2"/>
  <c r="H792" i="2"/>
  <c r="I792" i="2"/>
  <c r="J792" i="2"/>
  <c r="K792" i="2"/>
  <c r="L792" i="2"/>
  <c r="H793" i="2"/>
  <c r="I793" i="2"/>
  <c r="J793" i="2"/>
  <c r="K793" i="2"/>
  <c r="L793" i="2"/>
  <c r="H794" i="2"/>
  <c r="I794" i="2"/>
  <c r="J794" i="2"/>
  <c r="K794" i="2"/>
  <c r="L794" i="2"/>
  <c r="H795" i="2"/>
  <c r="I795" i="2"/>
  <c r="J795" i="2"/>
  <c r="K795" i="2"/>
  <c r="L795" i="2"/>
  <c r="H796" i="2"/>
  <c r="I796" i="2"/>
  <c r="J796" i="2"/>
  <c r="K796" i="2"/>
  <c r="L796" i="2"/>
  <c r="H797" i="2"/>
  <c r="I797" i="2"/>
  <c r="J797" i="2"/>
  <c r="K797" i="2"/>
  <c r="L797" i="2"/>
  <c r="H798" i="2"/>
  <c r="I798" i="2"/>
  <c r="J798" i="2"/>
  <c r="K798" i="2"/>
  <c r="L798" i="2"/>
  <c r="H799" i="2"/>
  <c r="I799" i="2"/>
  <c r="J799" i="2"/>
  <c r="K799" i="2"/>
  <c r="L799" i="2"/>
  <c r="H800" i="2"/>
  <c r="I800" i="2"/>
  <c r="J800" i="2"/>
  <c r="K800" i="2"/>
  <c r="L800" i="2"/>
  <c r="H801" i="2"/>
  <c r="I801" i="2"/>
  <c r="J801" i="2"/>
  <c r="K801" i="2"/>
  <c r="L801" i="2"/>
  <c r="H802" i="2"/>
  <c r="I802" i="2"/>
  <c r="J802" i="2"/>
  <c r="K802" i="2"/>
  <c r="L802" i="2"/>
  <c r="H803" i="2"/>
  <c r="I803" i="2"/>
  <c r="J803" i="2"/>
  <c r="K803" i="2"/>
  <c r="L803" i="2"/>
  <c r="H804" i="2"/>
  <c r="I804" i="2"/>
  <c r="J804" i="2"/>
  <c r="K804" i="2"/>
  <c r="L804" i="2"/>
  <c r="H805" i="2"/>
  <c r="I805" i="2"/>
  <c r="J805" i="2"/>
  <c r="K805" i="2"/>
  <c r="L805" i="2"/>
  <c r="H806" i="2"/>
  <c r="I806" i="2"/>
  <c r="J806" i="2"/>
  <c r="K806" i="2"/>
  <c r="L806" i="2"/>
  <c r="H807" i="2"/>
  <c r="I807" i="2"/>
  <c r="J807" i="2"/>
  <c r="K807" i="2"/>
  <c r="L807" i="2"/>
  <c r="H808" i="2"/>
  <c r="I808" i="2"/>
  <c r="J808" i="2"/>
  <c r="K808" i="2"/>
  <c r="L808" i="2"/>
  <c r="H809" i="2"/>
  <c r="I809" i="2"/>
  <c r="J809" i="2"/>
  <c r="K809" i="2"/>
  <c r="L809" i="2"/>
  <c r="H810" i="2"/>
  <c r="I810" i="2"/>
  <c r="J810" i="2"/>
  <c r="K810" i="2"/>
  <c r="L810" i="2"/>
  <c r="H811" i="2"/>
  <c r="I811" i="2"/>
  <c r="J811" i="2"/>
  <c r="K811" i="2"/>
  <c r="L811" i="2"/>
  <c r="H812" i="2"/>
  <c r="I812" i="2"/>
  <c r="J812" i="2"/>
  <c r="K812" i="2"/>
  <c r="L812" i="2"/>
  <c r="H813" i="2"/>
  <c r="I813" i="2"/>
  <c r="J813" i="2"/>
  <c r="K813" i="2"/>
  <c r="L813" i="2"/>
  <c r="H814" i="2"/>
  <c r="I814" i="2"/>
  <c r="J814" i="2"/>
  <c r="K814" i="2"/>
  <c r="L814" i="2"/>
  <c r="H815" i="2"/>
  <c r="I815" i="2"/>
  <c r="J815" i="2"/>
  <c r="K815" i="2"/>
  <c r="L815" i="2"/>
  <c r="H816" i="2"/>
  <c r="I816" i="2"/>
  <c r="J816" i="2"/>
  <c r="K816" i="2"/>
  <c r="L816" i="2"/>
  <c r="H817" i="2"/>
  <c r="I817" i="2"/>
  <c r="J817" i="2"/>
  <c r="K817" i="2"/>
  <c r="L817" i="2"/>
  <c r="H818" i="2"/>
  <c r="I818" i="2"/>
  <c r="J818" i="2"/>
  <c r="K818" i="2"/>
  <c r="L818" i="2"/>
  <c r="H819" i="2"/>
  <c r="I819" i="2"/>
  <c r="J819" i="2"/>
  <c r="K819" i="2"/>
  <c r="L819" i="2"/>
  <c r="H820" i="2"/>
  <c r="I820" i="2"/>
  <c r="J820" i="2"/>
  <c r="K820" i="2"/>
  <c r="L820" i="2"/>
  <c r="H821" i="2"/>
  <c r="I821" i="2"/>
  <c r="J821" i="2"/>
  <c r="K821" i="2"/>
  <c r="L821" i="2"/>
  <c r="H822" i="2"/>
  <c r="I822" i="2"/>
  <c r="J822" i="2"/>
  <c r="K822" i="2"/>
  <c r="L822" i="2"/>
  <c r="H823" i="2"/>
  <c r="I823" i="2"/>
  <c r="J823" i="2"/>
  <c r="K823" i="2"/>
  <c r="L823" i="2"/>
  <c r="H824" i="2"/>
  <c r="I824" i="2"/>
  <c r="J824" i="2"/>
  <c r="K824" i="2"/>
  <c r="L824" i="2"/>
  <c r="H825" i="2"/>
  <c r="I825" i="2"/>
  <c r="J825" i="2"/>
  <c r="K825" i="2"/>
  <c r="L825" i="2"/>
  <c r="H826" i="2"/>
  <c r="I826" i="2"/>
  <c r="J826" i="2"/>
  <c r="K826" i="2"/>
  <c r="L826" i="2"/>
  <c r="H827" i="2"/>
  <c r="I827" i="2"/>
  <c r="J827" i="2"/>
  <c r="K827" i="2"/>
  <c r="L827" i="2"/>
  <c r="H828" i="2"/>
  <c r="I828" i="2"/>
  <c r="J828" i="2"/>
  <c r="K828" i="2"/>
  <c r="L828" i="2"/>
  <c r="H829" i="2"/>
  <c r="I829" i="2"/>
  <c r="J829" i="2"/>
  <c r="K829" i="2"/>
  <c r="L829" i="2"/>
  <c r="H830" i="2"/>
  <c r="I830" i="2"/>
  <c r="J830" i="2"/>
  <c r="K830" i="2"/>
  <c r="L830" i="2"/>
  <c r="H831" i="2"/>
  <c r="I831" i="2"/>
  <c r="J831" i="2"/>
  <c r="K831" i="2"/>
  <c r="L831" i="2"/>
  <c r="H832" i="2"/>
  <c r="I832" i="2"/>
  <c r="J832" i="2"/>
  <c r="K832" i="2"/>
  <c r="L832" i="2"/>
  <c r="H833" i="2"/>
  <c r="I833" i="2"/>
  <c r="J833" i="2"/>
  <c r="K833" i="2"/>
  <c r="L833" i="2"/>
  <c r="H834" i="2"/>
  <c r="I834" i="2"/>
  <c r="J834" i="2"/>
  <c r="K834" i="2"/>
  <c r="L834" i="2"/>
  <c r="H835" i="2"/>
  <c r="I835" i="2"/>
  <c r="J835" i="2"/>
  <c r="K835" i="2"/>
  <c r="L835" i="2"/>
  <c r="H836" i="2"/>
  <c r="I836" i="2"/>
  <c r="J836" i="2"/>
  <c r="K836" i="2"/>
  <c r="L836" i="2"/>
  <c r="H837" i="2"/>
  <c r="I837" i="2"/>
  <c r="J837" i="2"/>
  <c r="K837" i="2"/>
  <c r="L837" i="2"/>
  <c r="H838" i="2"/>
  <c r="I838" i="2"/>
  <c r="J838" i="2"/>
  <c r="K838" i="2"/>
  <c r="L838" i="2"/>
  <c r="H839" i="2"/>
  <c r="I839" i="2"/>
  <c r="J839" i="2"/>
  <c r="K839" i="2"/>
  <c r="L839" i="2"/>
  <c r="H840" i="2"/>
  <c r="I840" i="2"/>
  <c r="J840" i="2"/>
  <c r="K840" i="2"/>
  <c r="L840" i="2"/>
  <c r="H841" i="2"/>
  <c r="I841" i="2"/>
  <c r="J841" i="2"/>
  <c r="K841" i="2"/>
  <c r="L841" i="2"/>
  <c r="H842" i="2"/>
  <c r="I842" i="2"/>
  <c r="J842" i="2"/>
  <c r="K842" i="2"/>
  <c r="L842" i="2"/>
  <c r="H843" i="2"/>
  <c r="I843" i="2"/>
  <c r="J843" i="2"/>
  <c r="K843" i="2"/>
  <c r="L843" i="2"/>
  <c r="H844" i="2"/>
  <c r="I844" i="2"/>
  <c r="J844" i="2"/>
  <c r="K844" i="2"/>
  <c r="L844" i="2"/>
  <c r="H845" i="2"/>
  <c r="I845" i="2"/>
  <c r="J845" i="2"/>
  <c r="K845" i="2"/>
  <c r="L845" i="2"/>
  <c r="H846" i="2"/>
  <c r="I846" i="2"/>
  <c r="J846" i="2"/>
  <c r="K846" i="2"/>
  <c r="L846" i="2"/>
  <c r="H847" i="2"/>
  <c r="I847" i="2"/>
  <c r="J847" i="2"/>
  <c r="K847" i="2"/>
  <c r="L847" i="2"/>
  <c r="H848" i="2"/>
  <c r="I848" i="2"/>
  <c r="J848" i="2"/>
  <c r="K848" i="2"/>
  <c r="L848" i="2"/>
  <c r="H849" i="2"/>
  <c r="I849" i="2"/>
  <c r="J849" i="2"/>
  <c r="K849" i="2"/>
  <c r="L849" i="2"/>
  <c r="H850" i="2"/>
  <c r="I850" i="2"/>
  <c r="J850" i="2"/>
  <c r="K850" i="2"/>
  <c r="L850" i="2"/>
  <c r="H851" i="2"/>
  <c r="I851" i="2"/>
  <c r="J851" i="2"/>
  <c r="K851" i="2"/>
  <c r="L851" i="2"/>
  <c r="H852" i="2"/>
  <c r="I852" i="2"/>
  <c r="J852" i="2"/>
  <c r="K852" i="2"/>
  <c r="L852" i="2"/>
  <c r="H853" i="2"/>
  <c r="I853" i="2"/>
  <c r="J853" i="2"/>
  <c r="K853" i="2"/>
  <c r="L853" i="2"/>
  <c r="H854" i="2"/>
  <c r="I854" i="2"/>
  <c r="J854" i="2"/>
  <c r="K854" i="2"/>
  <c r="L854" i="2"/>
  <c r="H855" i="2"/>
  <c r="I855" i="2"/>
  <c r="J855" i="2"/>
  <c r="K855" i="2"/>
  <c r="L855" i="2"/>
  <c r="H856" i="2"/>
  <c r="I856" i="2"/>
  <c r="J856" i="2"/>
  <c r="K856" i="2"/>
  <c r="L856" i="2"/>
  <c r="H857" i="2"/>
  <c r="I857" i="2"/>
  <c r="J857" i="2"/>
  <c r="K857" i="2"/>
  <c r="L857" i="2"/>
  <c r="H858" i="2"/>
  <c r="I858" i="2"/>
  <c r="J858" i="2"/>
  <c r="K858" i="2"/>
  <c r="L858" i="2"/>
  <c r="H859" i="2"/>
  <c r="I859" i="2"/>
  <c r="J859" i="2"/>
  <c r="K859" i="2"/>
  <c r="L859" i="2"/>
  <c r="H860" i="2"/>
  <c r="I860" i="2"/>
  <c r="J860" i="2"/>
  <c r="K860" i="2"/>
  <c r="L860" i="2"/>
  <c r="H861" i="2"/>
  <c r="I861" i="2"/>
  <c r="J861" i="2"/>
  <c r="K861" i="2"/>
  <c r="L861" i="2"/>
  <c r="H862" i="2"/>
  <c r="I862" i="2"/>
  <c r="J862" i="2"/>
  <c r="K862" i="2"/>
  <c r="L862" i="2"/>
  <c r="H863" i="2"/>
  <c r="I863" i="2"/>
  <c r="J863" i="2"/>
  <c r="K863" i="2"/>
  <c r="L863" i="2"/>
  <c r="H864" i="2"/>
  <c r="I864" i="2"/>
  <c r="J864" i="2"/>
  <c r="K864" i="2"/>
  <c r="L864" i="2"/>
  <c r="H865" i="2"/>
  <c r="I865" i="2"/>
  <c r="J865" i="2"/>
  <c r="K865" i="2"/>
  <c r="L865" i="2"/>
  <c r="H866" i="2"/>
  <c r="I866" i="2"/>
  <c r="J866" i="2"/>
  <c r="K866" i="2"/>
  <c r="L866" i="2"/>
  <c r="H867" i="2"/>
  <c r="I867" i="2"/>
  <c r="J867" i="2"/>
  <c r="K867" i="2"/>
  <c r="L867" i="2"/>
  <c r="H868" i="2"/>
  <c r="I868" i="2"/>
  <c r="J868" i="2"/>
  <c r="K868" i="2"/>
  <c r="L868" i="2"/>
  <c r="H869" i="2"/>
  <c r="I869" i="2"/>
  <c r="J869" i="2"/>
  <c r="K869" i="2"/>
  <c r="L869" i="2"/>
  <c r="H870" i="2"/>
  <c r="I870" i="2"/>
  <c r="J870" i="2"/>
  <c r="K870" i="2"/>
  <c r="L870" i="2"/>
  <c r="H871" i="2"/>
  <c r="I871" i="2"/>
  <c r="J871" i="2"/>
  <c r="K871" i="2"/>
  <c r="L871" i="2"/>
  <c r="H872" i="2"/>
  <c r="I872" i="2"/>
  <c r="J872" i="2"/>
  <c r="K872" i="2"/>
  <c r="L872" i="2"/>
  <c r="H873" i="2"/>
  <c r="I873" i="2"/>
  <c r="J873" i="2"/>
  <c r="K873" i="2"/>
  <c r="L873" i="2"/>
  <c r="H874" i="2"/>
  <c r="I874" i="2"/>
  <c r="J874" i="2"/>
  <c r="K874" i="2"/>
  <c r="L874" i="2"/>
  <c r="H875" i="2"/>
  <c r="I875" i="2"/>
  <c r="J875" i="2"/>
  <c r="K875" i="2"/>
  <c r="L875" i="2"/>
  <c r="H876" i="2"/>
  <c r="I876" i="2"/>
  <c r="J876" i="2"/>
  <c r="K876" i="2"/>
  <c r="L876" i="2"/>
  <c r="H877" i="2"/>
  <c r="I877" i="2"/>
  <c r="J877" i="2"/>
  <c r="K877" i="2"/>
  <c r="L877" i="2"/>
  <c r="H878" i="2"/>
  <c r="I878" i="2"/>
  <c r="J878" i="2"/>
  <c r="K878" i="2"/>
  <c r="L878" i="2"/>
  <c r="H879" i="2"/>
  <c r="I879" i="2"/>
  <c r="J879" i="2"/>
  <c r="K879" i="2"/>
  <c r="L879" i="2"/>
  <c r="H880" i="2"/>
  <c r="I880" i="2"/>
  <c r="J880" i="2"/>
  <c r="K880" i="2"/>
  <c r="L880" i="2"/>
  <c r="H881" i="2"/>
  <c r="I881" i="2"/>
  <c r="J881" i="2"/>
  <c r="K881" i="2"/>
  <c r="L881" i="2"/>
  <c r="H882" i="2"/>
  <c r="I882" i="2"/>
  <c r="J882" i="2"/>
  <c r="K882" i="2"/>
  <c r="L882" i="2"/>
  <c r="H883" i="2"/>
  <c r="I883" i="2"/>
  <c r="J883" i="2"/>
  <c r="K883" i="2"/>
  <c r="L883" i="2"/>
  <c r="H884" i="2"/>
  <c r="I884" i="2"/>
  <c r="J884" i="2"/>
  <c r="K884" i="2"/>
  <c r="L884" i="2"/>
  <c r="H885" i="2"/>
  <c r="I885" i="2"/>
  <c r="J885" i="2"/>
  <c r="K885" i="2"/>
  <c r="L885" i="2"/>
  <c r="H886" i="2"/>
  <c r="I886" i="2"/>
  <c r="J886" i="2"/>
  <c r="K886" i="2"/>
  <c r="L886" i="2"/>
  <c r="H887" i="2"/>
  <c r="I887" i="2"/>
  <c r="J887" i="2"/>
  <c r="K887" i="2"/>
  <c r="L887" i="2"/>
  <c r="H888" i="2"/>
  <c r="I888" i="2"/>
  <c r="J888" i="2"/>
  <c r="K888" i="2"/>
  <c r="L888" i="2"/>
  <c r="H889" i="2"/>
  <c r="I889" i="2"/>
  <c r="J889" i="2"/>
  <c r="K889" i="2"/>
  <c r="L889" i="2"/>
  <c r="H890" i="2"/>
  <c r="I890" i="2"/>
  <c r="J890" i="2"/>
  <c r="K890" i="2"/>
  <c r="L890" i="2"/>
  <c r="H891" i="2"/>
  <c r="I891" i="2"/>
  <c r="J891" i="2"/>
  <c r="K891" i="2"/>
  <c r="L891" i="2"/>
  <c r="H892" i="2"/>
  <c r="I892" i="2"/>
  <c r="J892" i="2"/>
  <c r="K892" i="2"/>
  <c r="L892" i="2"/>
  <c r="H893" i="2"/>
  <c r="I893" i="2"/>
  <c r="J893" i="2"/>
  <c r="K893" i="2"/>
  <c r="L893" i="2"/>
  <c r="H894" i="2"/>
  <c r="I894" i="2"/>
  <c r="J894" i="2"/>
  <c r="K894" i="2"/>
  <c r="L894" i="2"/>
  <c r="H895" i="2"/>
  <c r="I895" i="2"/>
  <c r="J895" i="2"/>
  <c r="K895" i="2"/>
  <c r="L895" i="2"/>
  <c r="H896" i="2"/>
  <c r="I896" i="2"/>
  <c r="J896" i="2"/>
  <c r="K896" i="2"/>
  <c r="L896" i="2"/>
  <c r="H897" i="2"/>
  <c r="I897" i="2"/>
  <c r="J897" i="2"/>
  <c r="K897" i="2"/>
  <c r="L897" i="2"/>
  <c r="H898" i="2"/>
  <c r="I898" i="2"/>
  <c r="J898" i="2"/>
  <c r="K898" i="2"/>
  <c r="L898" i="2"/>
  <c r="H899" i="2"/>
  <c r="I899" i="2"/>
  <c r="J899" i="2"/>
  <c r="K899" i="2"/>
  <c r="L899" i="2"/>
  <c r="H900" i="2"/>
  <c r="I900" i="2"/>
  <c r="J900" i="2"/>
  <c r="K900" i="2"/>
  <c r="L900" i="2"/>
  <c r="H901" i="2"/>
  <c r="I901" i="2"/>
  <c r="J901" i="2"/>
  <c r="K901" i="2"/>
  <c r="L901" i="2"/>
  <c r="H902" i="2"/>
  <c r="I902" i="2"/>
  <c r="J902" i="2"/>
  <c r="K902" i="2"/>
  <c r="L902" i="2"/>
  <c r="H903" i="2"/>
  <c r="I903" i="2"/>
  <c r="J903" i="2"/>
  <c r="K903" i="2"/>
  <c r="L903" i="2"/>
  <c r="H904" i="2"/>
  <c r="I904" i="2"/>
  <c r="J904" i="2"/>
  <c r="K904" i="2"/>
  <c r="L904" i="2"/>
  <c r="H905" i="2"/>
  <c r="I905" i="2"/>
  <c r="J905" i="2"/>
  <c r="K905" i="2"/>
  <c r="L905" i="2"/>
  <c r="H906" i="2"/>
  <c r="I906" i="2"/>
  <c r="J906" i="2"/>
  <c r="K906" i="2"/>
  <c r="L906" i="2"/>
  <c r="H907" i="2"/>
  <c r="I907" i="2"/>
  <c r="J907" i="2"/>
  <c r="K907" i="2"/>
  <c r="L907" i="2"/>
  <c r="H908" i="2"/>
  <c r="I908" i="2"/>
  <c r="J908" i="2"/>
  <c r="K908" i="2"/>
  <c r="L908" i="2"/>
  <c r="H909" i="2"/>
  <c r="I909" i="2"/>
  <c r="J909" i="2"/>
  <c r="K909" i="2"/>
  <c r="L909" i="2"/>
  <c r="H910" i="2"/>
  <c r="I910" i="2"/>
  <c r="J910" i="2"/>
  <c r="K910" i="2"/>
  <c r="L910" i="2"/>
  <c r="H911" i="2"/>
  <c r="I911" i="2"/>
  <c r="J911" i="2"/>
  <c r="K911" i="2"/>
  <c r="L911" i="2"/>
  <c r="H912" i="2"/>
  <c r="I912" i="2"/>
  <c r="J912" i="2"/>
  <c r="K912" i="2"/>
  <c r="L912" i="2"/>
  <c r="H913" i="2"/>
  <c r="I913" i="2"/>
  <c r="J913" i="2"/>
  <c r="K913" i="2"/>
  <c r="L913" i="2"/>
  <c r="H914" i="2"/>
  <c r="I914" i="2"/>
  <c r="J914" i="2"/>
  <c r="K914" i="2"/>
  <c r="L914" i="2"/>
  <c r="H915" i="2"/>
  <c r="I915" i="2"/>
  <c r="J915" i="2"/>
  <c r="K915" i="2"/>
  <c r="L915" i="2"/>
  <c r="H916" i="2"/>
  <c r="I916" i="2"/>
  <c r="J916" i="2"/>
  <c r="K916" i="2"/>
  <c r="L916" i="2"/>
  <c r="H917" i="2"/>
  <c r="I917" i="2"/>
  <c r="J917" i="2"/>
  <c r="K917" i="2"/>
  <c r="L917" i="2"/>
  <c r="H918" i="2"/>
  <c r="I918" i="2"/>
  <c r="J918" i="2"/>
  <c r="K918" i="2"/>
  <c r="L918" i="2"/>
  <c r="H919" i="2"/>
  <c r="I919" i="2"/>
  <c r="J919" i="2"/>
  <c r="K919" i="2"/>
  <c r="L919" i="2"/>
  <c r="H920" i="2"/>
  <c r="I920" i="2"/>
  <c r="J920" i="2"/>
  <c r="K920" i="2"/>
  <c r="L920" i="2"/>
  <c r="H921" i="2"/>
  <c r="I921" i="2"/>
  <c r="J921" i="2"/>
  <c r="K921" i="2"/>
  <c r="L921" i="2"/>
  <c r="H922" i="2"/>
  <c r="I922" i="2"/>
  <c r="J922" i="2"/>
  <c r="K922" i="2"/>
  <c r="L922" i="2"/>
  <c r="H923" i="2"/>
  <c r="I923" i="2"/>
  <c r="J923" i="2"/>
  <c r="K923" i="2"/>
  <c r="L923" i="2"/>
  <c r="H924" i="2"/>
  <c r="I924" i="2"/>
  <c r="J924" i="2"/>
  <c r="K924" i="2"/>
  <c r="L924" i="2"/>
  <c r="H925" i="2"/>
  <c r="I925" i="2"/>
  <c r="J925" i="2"/>
  <c r="K925" i="2"/>
  <c r="L925" i="2"/>
  <c r="H926" i="2"/>
  <c r="I926" i="2"/>
  <c r="J926" i="2"/>
  <c r="K926" i="2"/>
  <c r="L926" i="2"/>
  <c r="H927" i="2"/>
  <c r="I927" i="2"/>
  <c r="J927" i="2"/>
  <c r="K927" i="2"/>
  <c r="L927" i="2"/>
  <c r="H928" i="2"/>
  <c r="I928" i="2"/>
  <c r="J928" i="2"/>
  <c r="K928" i="2"/>
  <c r="L928" i="2"/>
  <c r="H929" i="2"/>
  <c r="I929" i="2"/>
  <c r="J929" i="2"/>
  <c r="K929" i="2"/>
  <c r="L929" i="2"/>
  <c r="H930" i="2"/>
  <c r="I930" i="2"/>
  <c r="J930" i="2"/>
  <c r="K930" i="2"/>
  <c r="L930" i="2"/>
  <c r="H931" i="2"/>
  <c r="I931" i="2"/>
  <c r="J931" i="2"/>
  <c r="K931" i="2"/>
  <c r="L931" i="2"/>
  <c r="H932" i="2"/>
  <c r="I932" i="2"/>
  <c r="J932" i="2"/>
  <c r="K932" i="2"/>
  <c r="L932" i="2"/>
  <c r="H933" i="2"/>
  <c r="I933" i="2"/>
  <c r="J933" i="2"/>
  <c r="K933" i="2"/>
  <c r="L933" i="2"/>
  <c r="H934" i="2"/>
  <c r="I934" i="2"/>
  <c r="J934" i="2"/>
  <c r="K934" i="2"/>
  <c r="L934" i="2"/>
  <c r="H935" i="2"/>
  <c r="I935" i="2"/>
  <c r="J935" i="2"/>
  <c r="K935" i="2"/>
  <c r="L935" i="2"/>
  <c r="H936" i="2"/>
  <c r="I936" i="2"/>
  <c r="J936" i="2"/>
  <c r="K936" i="2"/>
  <c r="L936" i="2"/>
  <c r="H937" i="2"/>
  <c r="I937" i="2"/>
  <c r="J937" i="2"/>
  <c r="K937" i="2"/>
  <c r="L937" i="2"/>
  <c r="H938" i="2"/>
  <c r="I938" i="2"/>
  <c r="J938" i="2"/>
  <c r="K938" i="2"/>
  <c r="L938" i="2"/>
  <c r="H939" i="2"/>
  <c r="I939" i="2"/>
  <c r="J939" i="2"/>
  <c r="K939" i="2"/>
  <c r="L939" i="2"/>
  <c r="H940" i="2"/>
  <c r="I940" i="2"/>
  <c r="J940" i="2"/>
  <c r="K940" i="2"/>
  <c r="L940" i="2"/>
  <c r="H941" i="2"/>
  <c r="I941" i="2"/>
  <c r="J941" i="2"/>
  <c r="K941" i="2"/>
  <c r="L941" i="2"/>
  <c r="H942" i="2"/>
  <c r="I942" i="2"/>
  <c r="J942" i="2"/>
  <c r="K942" i="2"/>
  <c r="L942" i="2"/>
  <c r="H943" i="2"/>
  <c r="I943" i="2"/>
  <c r="J943" i="2"/>
  <c r="K943" i="2"/>
  <c r="L943" i="2"/>
  <c r="H944" i="2"/>
  <c r="I944" i="2"/>
  <c r="J944" i="2"/>
  <c r="K944" i="2"/>
  <c r="L944" i="2"/>
  <c r="H945" i="2"/>
  <c r="I945" i="2"/>
  <c r="J945" i="2"/>
  <c r="K945" i="2"/>
  <c r="L945" i="2"/>
  <c r="H946" i="2"/>
  <c r="I946" i="2"/>
  <c r="J946" i="2"/>
  <c r="K946" i="2"/>
  <c r="L946" i="2"/>
  <c r="H947" i="2"/>
  <c r="I947" i="2"/>
  <c r="J947" i="2"/>
  <c r="K947" i="2"/>
  <c r="L947" i="2"/>
  <c r="H948" i="2"/>
  <c r="I948" i="2"/>
  <c r="J948" i="2"/>
  <c r="K948" i="2"/>
  <c r="L948" i="2"/>
  <c r="H949" i="2"/>
  <c r="I949" i="2"/>
  <c r="J949" i="2"/>
  <c r="K949" i="2"/>
  <c r="L949" i="2"/>
  <c r="H950" i="2"/>
  <c r="I950" i="2"/>
  <c r="J950" i="2"/>
  <c r="K950" i="2"/>
  <c r="L950" i="2"/>
  <c r="H951" i="2"/>
  <c r="I951" i="2"/>
  <c r="J951" i="2"/>
  <c r="K951" i="2"/>
  <c r="L951" i="2"/>
  <c r="H952" i="2"/>
  <c r="I952" i="2"/>
  <c r="J952" i="2"/>
  <c r="K952" i="2"/>
  <c r="L952" i="2"/>
  <c r="H953" i="2"/>
  <c r="I953" i="2"/>
  <c r="J953" i="2"/>
  <c r="K953" i="2"/>
  <c r="L953" i="2"/>
  <c r="H954" i="2"/>
  <c r="I954" i="2"/>
  <c r="J954" i="2"/>
  <c r="K954" i="2"/>
  <c r="L954" i="2"/>
  <c r="H955" i="2"/>
  <c r="I955" i="2"/>
  <c r="J955" i="2"/>
  <c r="K955" i="2"/>
  <c r="L955" i="2"/>
  <c r="H956" i="2"/>
  <c r="I956" i="2"/>
  <c r="J956" i="2"/>
  <c r="K956" i="2"/>
  <c r="L956" i="2"/>
  <c r="H957" i="2"/>
  <c r="I957" i="2"/>
  <c r="J957" i="2"/>
  <c r="K957" i="2"/>
  <c r="L957" i="2"/>
  <c r="H958" i="2"/>
  <c r="I958" i="2"/>
  <c r="J958" i="2"/>
  <c r="K958" i="2"/>
  <c r="L958" i="2"/>
  <c r="H959" i="2"/>
  <c r="I959" i="2"/>
  <c r="J959" i="2"/>
  <c r="K959" i="2"/>
  <c r="L959" i="2"/>
  <c r="H960" i="2"/>
  <c r="I960" i="2"/>
  <c r="J960" i="2"/>
  <c r="K960" i="2"/>
  <c r="L960" i="2"/>
  <c r="H961" i="2"/>
  <c r="I961" i="2"/>
  <c r="J961" i="2"/>
  <c r="K961" i="2"/>
  <c r="L961" i="2"/>
  <c r="H962" i="2"/>
  <c r="I962" i="2"/>
  <c r="J962" i="2"/>
  <c r="K962" i="2"/>
  <c r="L962" i="2"/>
  <c r="H963" i="2"/>
  <c r="I963" i="2"/>
  <c r="J963" i="2"/>
  <c r="K963" i="2"/>
  <c r="L963" i="2"/>
  <c r="H964" i="2"/>
  <c r="I964" i="2"/>
  <c r="J964" i="2"/>
  <c r="K964" i="2"/>
  <c r="L964" i="2"/>
  <c r="H965" i="2"/>
  <c r="I965" i="2"/>
  <c r="J965" i="2"/>
  <c r="K965" i="2"/>
  <c r="L965" i="2"/>
  <c r="H966" i="2"/>
  <c r="I966" i="2"/>
  <c r="J966" i="2"/>
  <c r="K966" i="2"/>
  <c r="L966" i="2"/>
  <c r="H967" i="2"/>
  <c r="I967" i="2"/>
  <c r="J967" i="2"/>
  <c r="K967" i="2"/>
  <c r="L967" i="2"/>
  <c r="H968" i="2"/>
  <c r="I968" i="2"/>
  <c r="J968" i="2"/>
  <c r="K968" i="2"/>
  <c r="L968" i="2"/>
  <c r="H969" i="2"/>
  <c r="I969" i="2"/>
  <c r="J969" i="2"/>
  <c r="K969" i="2"/>
  <c r="L969" i="2"/>
  <c r="H970" i="2"/>
  <c r="I970" i="2"/>
  <c r="J970" i="2"/>
  <c r="K970" i="2"/>
  <c r="L970" i="2"/>
  <c r="H971" i="2"/>
  <c r="I971" i="2"/>
  <c r="J971" i="2"/>
  <c r="K971" i="2"/>
  <c r="L971" i="2"/>
  <c r="H972" i="2"/>
  <c r="I972" i="2"/>
  <c r="J972" i="2"/>
  <c r="K972" i="2"/>
  <c r="L972" i="2"/>
  <c r="H973" i="2"/>
  <c r="I973" i="2"/>
  <c r="J973" i="2"/>
  <c r="K973" i="2"/>
  <c r="L973" i="2"/>
  <c r="H974" i="2"/>
  <c r="I974" i="2"/>
  <c r="J974" i="2"/>
  <c r="K974" i="2"/>
  <c r="L974" i="2"/>
  <c r="H975" i="2"/>
  <c r="I975" i="2"/>
  <c r="J975" i="2"/>
  <c r="K975" i="2"/>
  <c r="L975" i="2"/>
  <c r="H976" i="2"/>
  <c r="I976" i="2"/>
  <c r="J976" i="2"/>
  <c r="K976" i="2"/>
  <c r="L976" i="2"/>
  <c r="H977" i="2"/>
  <c r="I977" i="2"/>
  <c r="J977" i="2"/>
  <c r="K977" i="2"/>
  <c r="L977" i="2"/>
  <c r="H978" i="2"/>
  <c r="I978" i="2"/>
  <c r="J978" i="2"/>
  <c r="K978" i="2"/>
  <c r="L978" i="2"/>
  <c r="H979" i="2"/>
  <c r="I979" i="2"/>
  <c r="J979" i="2"/>
  <c r="K979" i="2"/>
  <c r="L979" i="2"/>
  <c r="H980" i="2"/>
  <c r="I980" i="2"/>
  <c r="J980" i="2"/>
  <c r="K980" i="2"/>
  <c r="L980" i="2"/>
  <c r="H981" i="2"/>
  <c r="I981" i="2"/>
  <c r="J981" i="2"/>
  <c r="K981" i="2"/>
  <c r="L981" i="2"/>
  <c r="H982" i="2"/>
  <c r="I982" i="2"/>
  <c r="J982" i="2"/>
  <c r="K982" i="2"/>
  <c r="L982" i="2"/>
  <c r="H983" i="2"/>
  <c r="I983" i="2"/>
  <c r="J983" i="2"/>
  <c r="K983" i="2"/>
  <c r="L983" i="2"/>
  <c r="H984" i="2"/>
  <c r="I984" i="2"/>
  <c r="J984" i="2"/>
  <c r="K984" i="2"/>
  <c r="L984" i="2"/>
  <c r="H985" i="2"/>
  <c r="I985" i="2"/>
  <c r="J985" i="2"/>
  <c r="K985" i="2"/>
  <c r="L985" i="2"/>
  <c r="H986" i="2"/>
  <c r="I986" i="2"/>
  <c r="J986" i="2"/>
  <c r="K986" i="2"/>
  <c r="L986" i="2"/>
  <c r="H987" i="2"/>
  <c r="I987" i="2"/>
  <c r="J987" i="2"/>
  <c r="K987" i="2"/>
  <c r="L987" i="2"/>
  <c r="H988" i="2"/>
  <c r="I988" i="2"/>
  <c r="J988" i="2"/>
  <c r="K988" i="2"/>
  <c r="L988" i="2"/>
  <c r="H989" i="2"/>
  <c r="I989" i="2"/>
  <c r="J989" i="2"/>
  <c r="K989" i="2"/>
  <c r="L989" i="2"/>
  <c r="H990" i="2"/>
  <c r="I990" i="2"/>
  <c r="J990" i="2"/>
  <c r="K990" i="2"/>
  <c r="L990" i="2"/>
  <c r="H991" i="2"/>
  <c r="I991" i="2"/>
  <c r="J991" i="2"/>
  <c r="K991" i="2"/>
  <c r="L991" i="2"/>
  <c r="H992" i="2"/>
  <c r="I992" i="2"/>
  <c r="J992" i="2"/>
  <c r="K992" i="2"/>
  <c r="L992" i="2"/>
  <c r="H993" i="2"/>
  <c r="I993" i="2"/>
  <c r="J993" i="2"/>
  <c r="K993" i="2"/>
  <c r="L993" i="2"/>
  <c r="H994" i="2"/>
  <c r="I994" i="2"/>
  <c r="J994" i="2"/>
  <c r="K994" i="2"/>
  <c r="L994" i="2"/>
  <c r="H995" i="2"/>
  <c r="I995" i="2"/>
  <c r="J995" i="2"/>
  <c r="K995" i="2"/>
  <c r="L995" i="2"/>
  <c r="H996" i="2"/>
  <c r="I996" i="2"/>
  <c r="J996" i="2"/>
  <c r="K996" i="2"/>
  <c r="L996" i="2"/>
  <c r="H997" i="2"/>
  <c r="I997" i="2"/>
  <c r="J997" i="2"/>
  <c r="K997" i="2"/>
  <c r="L997" i="2"/>
  <c r="H998" i="2"/>
  <c r="I998" i="2"/>
  <c r="J998" i="2"/>
  <c r="K998" i="2"/>
  <c r="L998" i="2"/>
  <c r="H999" i="2"/>
  <c r="I999" i="2"/>
  <c r="J999" i="2"/>
  <c r="K999" i="2"/>
  <c r="L999" i="2"/>
  <c r="H1000" i="2"/>
  <c r="I1000" i="2"/>
  <c r="J1000" i="2"/>
  <c r="K1000" i="2"/>
  <c r="L1000" i="2"/>
  <c r="H1001" i="2"/>
  <c r="I1001" i="2"/>
  <c r="J1001" i="2"/>
  <c r="K1001" i="2"/>
  <c r="L1001" i="2"/>
  <c r="H1002" i="2"/>
  <c r="I1002" i="2"/>
  <c r="J1002" i="2"/>
  <c r="K1002" i="2"/>
  <c r="L1002" i="2"/>
  <c r="H1003" i="2"/>
  <c r="I1003" i="2"/>
  <c r="J1003" i="2"/>
  <c r="K1003" i="2"/>
  <c r="L1003" i="2"/>
  <c r="H1004" i="2"/>
  <c r="I1004" i="2"/>
  <c r="J1004" i="2"/>
  <c r="K1004" i="2"/>
  <c r="L1004" i="2"/>
  <c r="H1005" i="2"/>
  <c r="I1005" i="2"/>
  <c r="J1005" i="2"/>
  <c r="K1005" i="2"/>
  <c r="L1005" i="2"/>
  <c r="H1006" i="2"/>
  <c r="I1006" i="2"/>
  <c r="J1006" i="2"/>
  <c r="K1006" i="2"/>
  <c r="L1006" i="2"/>
  <c r="H1007" i="2"/>
  <c r="I1007" i="2"/>
  <c r="J1007" i="2"/>
  <c r="K1007" i="2"/>
  <c r="L1007" i="2"/>
  <c r="H1008" i="2"/>
  <c r="I1008" i="2"/>
  <c r="J1008" i="2"/>
  <c r="K1008" i="2"/>
  <c r="L1008" i="2"/>
  <c r="H1009" i="2"/>
  <c r="I1009" i="2"/>
  <c r="J1009" i="2"/>
  <c r="K1009" i="2"/>
  <c r="L1009" i="2"/>
  <c r="H1010" i="2"/>
  <c r="I1010" i="2"/>
  <c r="J1010" i="2"/>
  <c r="K1010" i="2"/>
  <c r="L1010" i="2"/>
  <c r="H1011" i="2"/>
  <c r="I1011" i="2"/>
  <c r="J1011" i="2"/>
  <c r="K1011" i="2"/>
  <c r="L1011" i="2"/>
  <c r="H1012" i="2"/>
  <c r="I1012" i="2"/>
  <c r="J1012" i="2"/>
  <c r="K1012" i="2"/>
  <c r="L1012" i="2"/>
  <c r="H1013" i="2"/>
  <c r="I1013" i="2"/>
  <c r="J1013" i="2"/>
  <c r="K1013" i="2"/>
  <c r="L1013" i="2"/>
  <c r="H1014" i="2"/>
  <c r="I1014" i="2"/>
  <c r="J1014" i="2"/>
  <c r="K1014" i="2"/>
  <c r="L1014" i="2"/>
  <c r="H1015" i="2"/>
  <c r="I1015" i="2"/>
  <c r="J1015" i="2"/>
  <c r="K1015" i="2"/>
  <c r="L1015" i="2"/>
  <c r="H1016" i="2"/>
  <c r="I1016" i="2"/>
  <c r="J1016" i="2"/>
  <c r="K1016" i="2"/>
  <c r="L1016" i="2"/>
  <c r="H1017" i="2"/>
  <c r="I1017" i="2"/>
  <c r="J1017" i="2"/>
  <c r="K1017" i="2"/>
  <c r="L1017" i="2"/>
  <c r="H1018" i="2"/>
  <c r="I1018" i="2"/>
  <c r="J1018" i="2"/>
  <c r="K1018" i="2"/>
  <c r="L1018" i="2"/>
  <c r="H1019" i="2"/>
  <c r="I1019" i="2"/>
  <c r="J1019" i="2"/>
  <c r="K1019" i="2"/>
  <c r="L1019" i="2"/>
  <c r="H1020" i="2"/>
  <c r="I1020" i="2"/>
  <c r="J1020" i="2"/>
  <c r="K1020" i="2"/>
  <c r="L1020" i="2"/>
  <c r="H1021" i="2"/>
  <c r="I1021" i="2"/>
  <c r="J1021" i="2"/>
  <c r="K1021" i="2"/>
  <c r="L1021" i="2"/>
  <c r="H1022" i="2"/>
  <c r="I1022" i="2"/>
  <c r="J1022" i="2"/>
  <c r="K1022" i="2"/>
  <c r="L1022" i="2"/>
  <c r="H1023" i="2"/>
  <c r="I1023" i="2"/>
  <c r="J1023" i="2"/>
  <c r="K1023" i="2"/>
  <c r="L1023" i="2"/>
  <c r="H1024" i="2"/>
  <c r="I1024" i="2"/>
  <c r="J1024" i="2"/>
  <c r="K1024" i="2"/>
  <c r="L1024" i="2"/>
  <c r="H1025" i="2"/>
  <c r="I1025" i="2"/>
  <c r="J1025" i="2"/>
  <c r="K1025" i="2"/>
  <c r="L1025" i="2"/>
  <c r="H1026" i="2"/>
  <c r="I1026" i="2"/>
  <c r="J1026" i="2"/>
  <c r="K1026" i="2"/>
  <c r="L1026" i="2"/>
  <c r="H1027" i="2"/>
  <c r="I1027" i="2"/>
  <c r="J1027" i="2"/>
  <c r="K1027" i="2"/>
  <c r="L1027" i="2"/>
  <c r="H1028" i="2"/>
  <c r="I1028" i="2"/>
  <c r="J1028" i="2"/>
  <c r="K1028" i="2"/>
  <c r="L1028" i="2"/>
  <c r="H1029" i="2"/>
  <c r="I1029" i="2"/>
  <c r="J1029" i="2"/>
  <c r="K1029" i="2"/>
  <c r="L1029" i="2"/>
  <c r="H1030" i="2"/>
  <c r="I1030" i="2"/>
  <c r="J1030" i="2"/>
  <c r="K1030" i="2"/>
  <c r="L1030" i="2"/>
  <c r="H1031" i="2"/>
  <c r="I1031" i="2"/>
  <c r="J1031" i="2"/>
  <c r="K1031" i="2"/>
  <c r="L1031" i="2"/>
  <c r="H1032" i="2"/>
  <c r="I1032" i="2"/>
  <c r="J1032" i="2"/>
  <c r="K1032" i="2"/>
  <c r="L1032" i="2"/>
  <c r="H1033" i="2"/>
  <c r="I1033" i="2"/>
  <c r="J1033" i="2"/>
  <c r="K1033" i="2"/>
  <c r="L1033" i="2"/>
  <c r="H1034" i="2"/>
  <c r="I1034" i="2"/>
  <c r="J1034" i="2"/>
  <c r="K1034" i="2"/>
  <c r="L1034" i="2"/>
  <c r="H1035" i="2"/>
  <c r="I1035" i="2"/>
  <c r="J1035" i="2"/>
  <c r="K1035" i="2"/>
  <c r="L1035" i="2"/>
  <c r="H1036" i="2"/>
  <c r="I1036" i="2"/>
  <c r="J1036" i="2"/>
  <c r="K1036" i="2"/>
  <c r="L1036" i="2"/>
  <c r="H1037" i="2"/>
  <c r="I1037" i="2"/>
  <c r="J1037" i="2"/>
  <c r="K1037" i="2"/>
  <c r="L1037" i="2"/>
  <c r="H1038" i="2"/>
  <c r="I1038" i="2"/>
  <c r="J1038" i="2"/>
  <c r="K1038" i="2"/>
  <c r="L1038" i="2"/>
  <c r="H1039" i="2"/>
  <c r="I1039" i="2"/>
  <c r="J1039" i="2"/>
  <c r="K1039" i="2"/>
  <c r="L1039" i="2"/>
  <c r="H1040" i="2"/>
  <c r="I1040" i="2"/>
  <c r="J1040" i="2"/>
  <c r="K1040" i="2"/>
  <c r="L1040" i="2"/>
  <c r="H1041" i="2"/>
  <c r="I1041" i="2"/>
  <c r="J1041" i="2"/>
  <c r="K1041" i="2"/>
  <c r="L1041" i="2"/>
  <c r="H1042" i="2"/>
  <c r="I1042" i="2"/>
  <c r="J1042" i="2"/>
  <c r="K1042" i="2"/>
  <c r="L1042" i="2"/>
  <c r="H1043" i="2"/>
  <c r="I1043" i="2"/>
  <c r="J1043" i="2"/>
  <c r="K1043" i="2"/>
  <c r="L1043" i="2"/>
  <c r="H1044" i="2"/>
  <c r="I1044" i="2"/>
  <c r="J1044" i="2"/>
  <c r="K1044" i="2"/>
  <c r="L1044" i="2"/>
  <c r="H1045" i="2"/>
  <c r="I1045" i="2"/>
  <c r="J1045" i="2"/>
  <c r="K1045" i="2"/>
  <c r="L1045" i="2"/>
  <c r="H1046" i="2"/>
  <c r="I1046" i="2"/>
  <c r="J1046" i="2"/>
  <c r="K1046" i="2"/>
  <c r="L1046" i="2"/>
  <c r="H1047" i="2"/>
  <c r="I1047" i="2"/>
  <c r="J1047" i="2"/>
  <c r="K1047" i="2"/>
  <c r="L1047" i="2"/>
  <c r="H1048" i="2"/>
  <c r="I1048" i="2"/>
  <c r="J1048" i="2"/>
  <c r="K1048" i="2"/>
  <c r="L1048" i="2"/>
  <c r="H1049" i="2"/>
  <c r="I1049" i="2"/>
  <c r="J1049" i="2"/>
  <c r="K1049" i="2"/>
  <c r="L1049" i="2"/>
  <c r="H1050" i="2"/>
  <c r="I1050" i="2"/>
  <c r="J1050" i="2"/>
  <c r="K1050" i="2"/>
  <c r="L1050" i="2"/>
  <c r="H1051" i="2"/>
  <c r="I1051" i="2"/>
  <c r="J1051" i="2"/>
  <c r="K1051" i="2"/>
  <c r="L1051" i="2"/>
  <c r="H1052" i="2"/>
  <c r="I1052" i="2"/>
  <c r="J1052" i="2"/>
  <c r="K1052" i="2"/>
  <c r="L1052" i="2"/>
  <c r="H1053" i="2"/>
  <c r="I1053" i="2"/>
  <c r="J1053" i="2"/>
  <c r="K1053" i="2"/>
  <c r="L1053" i="2"/>
  <c r="H1054" i="2"/>
  <c r="I1054" i="2"/>
  <c r="J1054" i="2"/>
  <c r="K1054" i="2"/>
  <c r="L1054" i="2"/>
  <c r="H1055" i="2"/>
  <c r="I1055" i="2"/>
  <c r="J1055" i="2"/>
  <c r="K1055" i="2"/>
  <c r="L1055" i="2"/>
  <c r="H1056" i="2"/>
  <c r="I1056" i="2"/>
  <c r="J1056" i="2"/>
  <c r="K1056" i="2"/>
  <c r="L1056" i="2"/>
  <c r="H1057" i="2"/>
  <c r="I1057" i="2"/>
  <c r="J1057" i="2"/>
  <c r="K1057" i="2"/>
  <c r="L1057" i="2"/>
  <c r="H1058" i="2"/>
  <c r="I1058" i="2"/>
  <c r="J1058" i="2"/>
  <c r="K1058" i="2"/>
  <c r="L1058" i="2"/>
  <c r="H1059" i="2"/>
  <c r="I1059" i="2"/>
  <c r="J1059" i="2"/>
  <c r="K1059" i="2"/>
  <c r="L1059" i="2"/>
  <c r="H1060" i="2"/>
  <c r="I1060" i="2"/>
  <c r="J1060" i="2"/>
  <c r="K1060" i="2"/>
  <c r="L1060" i="2"/>
  <c r="H1061" i="2"/>
  <c r="I1061" i="2"/>
  <c r="J1061" i="2"/>
  <c r="K1061" i="2"/>
  <c r="L1061" i="2"/>
  <c r="H1062" i="2"/>
  <c r="I1062" i="2"/>
  <c r="J1062" i="2"/>
  <c r="K1062" i="2"/>
  <c r="L1062" i="2"/>
  <c r="H1063" i="2"/>
  <c r="I1063" i="2"/>
  <c r="J1063" i="2"/>
  <c r="K1063" i="2"/>
  <c r="L1063" i="2"/>
  <c r="H1064" i="2"/>
  <c r="I1064" i="2"/>
  <c r="J1064" i="2"/>
  <c r="K1064" i="2"/>
  <c r="L1064" i="2"/>
  <c r="H1065" i="2"/>
  <c r="I1065" i="2"/>
  <c r="J1065" i="2"/>
  <c r="K1065" i="2"/>
  <c r="L1065" i="2"/>
  <c r="H1066" i="2"/>
  <c r="I1066" i="2"/>
  <c r="J1066" i="2"/>
  <c r="K1066" i="2"/>
  <c r="L1066" i="2"/>
  <c r="H1067" i="2"/>
  <c r="I1067" i="2"/>
  <c r="J1067" i="2"/>
  <c r="K1067" i="2"/>
  <c r="L1067" i="2"/>
  <c r="H1068" i="2"/>
  <c r="I1068" i="2"/>
  <c r="J1068" i="2"/>
  <c r="K1068" i="2"/>
  <c r="L1068" i="2"/>
  <c r="H1069" i="2"/>
  <c r="I1069" i="2"/>
  <c r="J1069" i="2"/>
  <c r="K1069" i="2"/>
  <c r="L1069" i="2"/>
  <c r="H1070" i="2"/>
  <c r="I1070" i="2"/>
  <c r="J1070" i="2"/>
  <c r="K1070" i="2"/>
  <c r="L1070" i="2"/>
  <c r="H1071" i="2"/>
  <c r="I1071" i="2"/>
  <c r="J1071" i="2"/>
  <c r="K1071" i="2"/>
  <c r="L1071" i="2"/>
  <c r="H1072" i="2"/>
  <c r="I1072" i="2"/>
  <c r="J1072" i="2"/>
  <c r="K1072" i="2"/>
  <c r="L1072" i="2"/>
  <c r="H1073" i="2"/>
  <c r="I1073" i="2"/>
  <c r="J1073" i="2"/>
  <c r="K1073" i="2"/>
  <c r="L1073" i="2"/>
  <c r="H1074" i="2"/>
  <c r="I1074" i="2"/>
  <c r="J1074" i="2"/>
  <c r="K1074" i="2"/>
  <c r="L1074" i="2"/>
  <c r="H1075" i="2"/>
  <c r="I1075" i="2"/>
  <c r="J1075" i="2"/>
  <c r="K1075" i="2"/>
  <c r="L1075" i="2"/>
  <c r="H1076" i="2"/>
  <c r="I1076" i="2"/>
  <c r="J1076" i="2"/>
  <c r="K1076" i="2"/>
  <c r="L1076" i="2"/>
  <c r="H1077" i="2"/>
  <c r="I1077" i="2"/>
  <c r="J1077" i="2"/>
  <c r="K1077" i="2"/>
  <c r="L1077" i="2"/>
  <c r="H1078" i="2"/>
  <c r="I1078" i="2"/>
  <c r="J1078" i="2"/>
  <c r="K1078" i="2"/>
  <c r="L1078" i="2"/>
  <c r="H1079" i="2"/>
  <c r="I1079" i="2"/>
  <c r="J1079" i="2"/>
  <c r="K1079" i="2"/>
  <c r="L1079" i="2"/>
  <c r="H1080" i="2"/>
  <c r="I1080" i="2"/>
  <c r="J1080" i="2"/>
  <c r="K1080" i="2"/>
  <c r="L1080" i="2"/>
  <c r="H1081" i="2"/>
  <c r="I1081" i="2"/>
  <c r="J1081" i="2"/>
  <c r="K1081" i="2"/>
  <c r="L1081" i="2"/>
  <c r="H1082" i="2"/>
  <c r="I1082" i="2"/>
  <c r="J1082" i="2"/>
  <c r="K1082" i="2"/>
  <c r="L1082" i="2"/>
  <c r="H1083" i="2"/>
  <c r="I1083" i="2"/>
  <c r="J1083" i="2"/>
  <c r="K1083" i="2"/>
  <c r="L1083" i="2"/>
  <c r="H1084" i="2"/>
  <c r="I1084" i="2"/>
  <c r="J1084" i="2"/>
  <c r="K1084" i="2"/>
  <c r="L1084" i="2"/>
  <c r="H1085" i="2"/>
  <c r="I1085" i="2"/>
  <c r="J1085" i="2"/>
  <c r="K1085" i="2"/>
  <c r="L1085" i="2"/>
  <c r="H1086" i="2"/>
  <c r="I1086" i="2"/>
  <c r="J1086" i="2"/>
  <c r="K1086" i="2"/>
  <c r="L1086" i="2"/>
  <c r="H1087" i="2"/>
  <c r="I1087" i="2"/>
  <c r="J1087" i="2"/>
  <c r="K1087" i="2"/>
  <c r="L1087" i="2"/>
  <c r="H1088" i="2"/>
  <c r="I1088" i="2"/>
  <c r="J1088" i="2"/>
  <c r="K1088" i="2"/>
  <c r="L1088" i="2"/>
  <c r="H1089" i="2"/>
  <c r="I1089" i="2"/>
  <c r="J1089" i="2"/>
  <c r="K1089" i="2"/>
  <c r="L1089" i="2"/>
  <c r="H1090" i="2"/>
  <c r="I1090" i="2"/>
  <c r="J1090" i="2"/>
  <c r="K1090" i="2"/>
  <c r="L1090" i="2"/>
  <c r="H1091" i="2"/>
  <c r="I1091" i="2"/>
  <c r="J1091" i="2"/>
  <c r="K1091" i="2"/>
  <c r="L1091" i="2"/>
  <c r="H1092" i="2"/>
  <c r="I1092" i="2"/>
  <c r="J1092" i="2"/>
  <c r="K1092" i="2"/>
  <c r="L1092" i="2"/>
  <c r="H1093" i="2"/>
  <c r="I1093" i="2"/>
  <c r="J1093" i="2"/>
  <c r="K1093" i="2"/>
  <c r="L1093" i="2"/>
  <c r="H1094" i="2"/>
  <c r="I1094" i="2"/>
  <c r="J1094" i="2"/>
  <c r="K1094" i="2"/>
  <c r="L1094" i="2"/>
  <c r="H1095" i="2"/>
  <c r="I1095" i="2"/>
  <c r="J1095" i="2"/>
  <c r="K1095" i="2"/>
  <c r="L1095" i="2"/>
  <c r="H1096" i="2"/>
  <c r="I1096" i="2"/>
  <c r="J1096" i="2"/>
  <c r="K1096" i="2"/>
  <c r="L1096" i="2"/>
  <c r="H1097" i="2"/>
  <c r="I1097" i="2"/>
  <c r="J1097" i="2"/>
  <c r="K1097" i="2"/>
  <c r="L1097" i="2"/>
  <c r="H1098" i="2"/>
  <c r="I1098" i="2"/>
  <c r="J1098" i="2"/>
  <c r="K1098" i="2"/>
  <c r="L1098" i="2"/>
  <c r="H1099" i="2"/>
  <c r="I1099" i="2"/>
  <c r="J1099" i="2"/>
  <c r="K1099" i="2"/>
  <c r="L1099" i="2"/>
  <c r="H1100" i="2"/>
  <c r="I1100" i="2"/>
  <c r="J1100" i="2"/>
  <c r="K1100" i="2"/>
  <c r="L1100" i="2"/>
  <c r="H1101" i="2"/>
  <c r="I1101" i="2"/>
  <c r="J1101" i="2"/>
  <c r="K1101" i="2"/>
  <c r="L1101" i="2"/>
  <c r="H1102" i="2"/>
  <c r="I1102" i="2"/>
  <c r="J1102" i="2"/>
  <c r="K1102" i="2"/>
  <c r="L1102" i="2"/>
  <c r="H1103" i="2"/>
  <c r="I1103" i="2"/>
  <c r="J1103" i="2"/>
  <c r="K1103" i="2"/>
  <c r="L1103" i="2"/>
  <c r="H1104" i="2"/>
  <c r="I1104" i="2"/>
  <c r="J1104" i="2"/>
  <c r="K1104" i="2"/>
  <c r="L1104" i="2"/>
  <c r="H1105" i="2"/>
  <c r="I1105" i="2"/>
  <c r="J1105" i="2"/>
  <c r="K1105" i="2"/>
  <c r="L1105" i="2"/>
  <c r="H1106" i="2"/>
  <c r="I1106" i="2"/>
  <c r="J1106" i="2"/>
  <c r="K1106" i="2"/>
  <c r="L1106" i="2"/>
  <c r="H1107" i="2"/>
  <c r="I1107" i="2"/>
  <c r="J1107" i="2"/>
  <c r="K1107" i="2"/>
  <c r="L1107" i="2"/>
  <c r="H1108" i="2"/>
  <c r="I1108" i="2"/>
  <c r="J1108" i="2"/>
  <c r="K1108" i="2"/>
  <c r="L1108" i="2"/>
  <c r="H1109" i="2"/>
  <c r="I1109" i="2"/>
  <c r="J1109" i="2"/>
  <c r="K1109" i="2"/>
  <c r="L1109" i="2"/>
  <c r="H1110" i="2"/>
  <c r="I1110" i="2"/>
  <c r="J1110" i="2"/>
  <c r="K1110" i="2"/>
  <c r="L1110" i="2"/>
  <c r="H1111" i="2"/>
  <c r="I1111" i="2"/>
  <c r="J1111" i="2"/>
  <c r="K1111" i="2"/>
  <c r="L1111" i="2"/>
  <c r="H1112" i="2"/>
  <c r="I1112" i="2"/>
  <c r="J1112" i="2"/>
  <c r="K1112" i="2"/>
  <c r="L1112" i="2"/>
  <c r="H1113" i="2"/>
  <c r="I1113" i="2"/>
  <c r="J1113" i="2"/>
  <c r="K1113" i="2"/>
  <c r="L1113" i="2"/>
  <c r="H1114" i="2"/>
  <c r="I1114" i="2"/>
  <c r="J1114" i="2"/>
  <c r="K1114" i="2"/>
  <c r="L1114" i="2"/>
  <c r="H1115" i="2"/>
  <c r="I1115" i="2"/>
  <c r="J1115" i="2"/>
  <c r="K1115" i="2"/>
  <c r="L1115" i="2"/>
  <c r="H1116" i="2"/>
  <c r="I1116" i="2"/>
  <c r="J1116" i="2"/>
  <c r="K1116" i="2"/>
  <c r="L1116" i="2"/>
  <c r="H1117" i="2"/>
  <c r="I1117" i="2"/>
  <c r="J1117" i="2"/>
  <c r="K1117" i="2"/>
  <c r="L1117" i="2"/>
  <c r="H1118" i="2"/>
  <c r="I1118" i="2"/>
  <c r="J1118" i="2"/>
  <c r="K1118" i="2"/>
  <c r="L1118" i="2"/>
  <c r="H1119" i="2"/>
  <c r="I1119" i="2"/>
  <c r="J1119" i="2"/>
  <c r="K1119" i="2"/>
  <c r="L1119" i="2"/>
  <c r="H1120" i="2"/>
  <c r="I1120" i="2"/>
  <c r="J1120" i="2"/>
  <c r="K1120" i="2"/>
  <c r="L1120" i="2"/>
  <c r="H1121" i="2"/>
  <c r="I1121" i="2"/>
  <c r="J1121" i="2"/>
  <c r="K1121" i="2"/>
  <c r="L1121" i="2"/>
  <c r="H1122" i="2"/>
  <c r="I1122" i="2"/>
  <c r="J1122" i="2"/>
  <c r="K1122" i="2"/>
  <c r="L1122" i="2"/>
  <c r="H1123" i="2"/>
  <c r="I1123" i="2"/>
  <c r="J1123" i="2"/>
  <c r="K1123" i="2"/>
  <c r="L1123" i="2"/>
  <c r="H1124" i="2"/>
  <c r="I1124" i="2"/>
  <c r="J1124" i="2"/>
  <c r="K1124" i="2"/>
  <c r="L1124" i="2"/>
  <c r="H1125" i="2"/>
  <c r="I1125" i="2"/>
  <c r="J1125" i="2"/>
  <c r="K1125" i="2"/>
  <c r="L1125" i="2"/>
  <c r="H1126" i="2"/>
  <c r="I1126" i="2"/>
  <c r="J1126" i="2"/>
  <c r="K1126" i="2"/>
  <c r="L1126" i="2"/>
  <c r="H1127" i="2"/>
  <c r="I1127" i="2"/>
  <c r="J1127" i="2"/>
  <c r="K1127" i="2"/>
  <c r="L1127" i="2"/>
  <c r="H1128" i="2"/>
  <c r="I1128" i="2"/>
  <c r="J1128" i="2"/>
  <c r="K1128" i="2"/>
  <c r="L1128" i="2"/>
  <c r="H1129" i="2"/>
  <c r="I1129" i="2"/>
  <c r="J1129" i="2"/>
  <c r="K1129" i="2"/>
  <c r="L1129" i="2"/>
  <c r="H1130" i="2"/>
  <c r="I1130" i="2"/>
  <c r="J1130" i="2"/>
  <c r="K1130" i="2"/>
  <c r="L1130" i="2"/>
  <c r="H1131" i="2"/>
  <c r="I1131" i="2"/>
  <c r="J1131" i="2"/>
  <c r="K1131" i="2"/>
  <c r="L1131" i="2"/>
  <c r="H1132" i="2"/>
  <c r="I1132" i="2"/>
  <c r="J1132" i="2"/>
  <c r="K1132" i="2"/>
  <c r="L1132" i="2"/>
  <c r="H1133" i="2"/>
  <c r="I1133" i="2"/>
  <c r="J1133" i="2"/>
  <c r="K1133" i="2"/>
  <c r="L1133" i="2"/>
  <c r="H1134" i="2"/>
  <c r="I1134" i="2"/>
  <c r="J1134" i="2"/>
  <c r="K1134" i="2"/>
  <c r="L1134" i="2"/>
  <c r="H1135" i="2"/>
  <c r="I1135" i="2"/>
  <c r="J1135" i="2"/>
  <c r="K1135" i="2"/>
  <c r="L1135" i="2"/>
  <c r="H1136" i="2"/>
  <c r="I1136" i="2"/>
  <c r="J1136" i="2"/>
  <c r="K1136" i="2"/>
  <c r="L1136" i="2"/>
  <c r="H1137" i="2"/>
  <c r="I1137" i="2"/>
  <c r="J1137" i="2"/>
  <c r="K1137" i="2"/>
  <c r="L1137" i="2"/>
  <c r="H1138" i="2"/>
  <c r="I1138" i="2"/>
  <c r="J1138" i="2"/>
  <c r="K1138" i="2"/>
  <c r="L1138" i="2"/>
  <c r="H1139" i="2"/>
  <c r="I1139" i="2"/>
  <c r="J1139" i="2"/>
  <c r="K1139" i="2"/>
  <c r="L1139" i="2"/>
  <c r="H1140" i="2"/>
  <c r="I1140" i="2"/>
  <c r="J1140" i="2"/>
  <c r="K1140" i="2"/>
  <c r="L1140" i="2"/>
  <c r="H1141" i="2"/>
  <c r="I1141" i="2"/>
  <c r="J1141" i="2"/>
  <c r="K1141" i="2"/>
  <c r="L1141" i="2"/>
  <c r="H1142" i="2"/>
  <c r="I1142" i="2"/>
  <c r="J1142" i="2"/>
  <c r="K1142" i="2"/>
  <c r="L1142" i="2"/>
  <c r="H1143" i="2"/>
  <c r="I1143" i="2"/>
  <c r="J1143" i="2"/>
  <c r="K1143" i="2"/>
  <c r="L1143" i="2"/>
  <c r="H1144" i="2"/>
  <c r="I1144" i="2"/>
  <c r="J1144" i="2"/>
  <c r="K1144" i="2"/>
  <c r="L1144" i="2"/>
  <c r="H1145" i="2"/>
  <c r="I1145" i="2"/>
  <c r="J1145" i="2"/>
  <c r="K1145" i="2"/>
  <c r="L1145" i="2"/>
  <c r="H1146" i="2"/>
  <c r="I1146" i="2"/>
  <c r="J1146" i="2"/>
  <c r="K1146" i="2"/>
  <c r="L1146" i="2"/>
  <c r="H1147" i="2"/>
  <c r="I1147" i="2"/>
  <c r="J1147" i="2"/>
  <c r="K1147" i="2"/>
  <c r="L1147" i="2"/>
  <c r="H1148" i="2"/>
  <c r="I1148" i="2"/>
  <c r="J1148" i="2"/>
  <c r="K1148" i="2"/>
  <c r="L1148" i="2"/>
  <c r="H1149" i="2"/>
  <c r="I1149" i="2"/>
  <c r="J1149" i="2"/>
  <c r="K1149" i="2"/>
  <c r="L1149" i="2"/>
  <c r="H1150" i="2"/>
  <c r="I1150" i="2"/>
  <c r="J1150" i="2"/>
  <c r="K1150" i="2"/>
  <c r="L1150" i="2"/>
  <c r="H1151" i="2"/>
  <c r="I1151" i="2"/>
  <c r="J1151" i="2"/>
  <c r="K1151" i="2"/>
  <c r="L1151" i="2"/>
  <c r="H1152" i="2"/>
  <c r="I1152" i="2"/>
  <c r="J1152" i="2"/>
  <c r="K1152" i="2"/>
  <c r="L1152" i="2"/>
  <c r="H1153" i="2"/>
  <c r="I1153" i="2"/>
  <c r="J1153" i="2"/>
  <c r="K1153" i="2"/>
  <c r="L1153" i="2"/>
  <c r="H1154" i="2"/>
  <c r="I1154" i="2"/>
  <c r="J1154" i="2"/>
  <c r="K1154" i="2"/>
  <c r="L1154" i="2"/>
  <c r="H1155" i="2"/>
  <c r="I1155" i="2"/>
  <c r="J1155" i="2"/>
  <c r="K1155" i="2"/>
  <c r="L1155" i="2"/>
  <c r="H1156" i="2"/>
  <c r="I1156" i="2"/>
  <c r="J1156" i="2"/>
  <c r="K1156" i="2"/>
  <c r="L1156" i="2"/>
  <c r="H1157" i="2"/>
  <c r="I1157" i="2"/>
  <c r="J1157" i="2"/>
  <c r="K1157" i="2"/>
  <c r="L1157" i="2"/>
  <c r="H1158" i="2"/>
  <c r="I1158" i="2"/>
  <c r="J1158" i="2"/>
  <c r="K1158" i="2"/>
  <c r="L1158" i="2"/>
  <c r="H1159" i="2"/>
  <c r="I1159" i="2"/>
  <c r="J1159" i="2"/>
  <c r="K1159" i="2"/>
  <c r="L1159" i="2"/>
  <c r="H1160" i="2"/>
  <c r="I1160" i="2"/>
  <c r="J1160" i="2"/>
  <c r="K1160" i="2"/>
  <c r="L1160" i="2"/>
  <c r="H1161" i="2"/>
  <c r="I1161" i="2"/>
  <c r="J1161" i="2"/>
  <c r="K1161" i="2"/>
  <c r="L1161" i="2"/>
  <c r="H1162" i="2"/>
  <c r="I1162" i="2"/>
  <c r="J1162" i="2"/>
  <c r="K1162" i="2"/>
  <c r="L1162" i="2"/>
  <c r="H1163" i="2"/>
  <c r="I1163" i="2"/>
  <c r="J1163" i="2"/>
  <c r="K1163" i="2"/>
  <c r="L1163" i="2"/>
  <c r="H1164" i="2"/>
  <c r="I1164" i="2"/>
  <c r="J1164" i="2"/>
  <c r="K1164" i="2"/>
  <c r="L1164" i="2"/>
  <c r="H1165" i="2"/>
  <c r="I1165" i="2"/>
  <c r="J1165" i="2"/>
  <c r="K1165" i="2"/>
  <c r="L1165" i="2"/>
  <c r="H1166" i="2"/>
  <c r="I1166" i="2"/>
  <c r="J1166" i="2"/>
  <c r="K1166" i="2"/>
  <c r="L1166" i="2"/>
  <c r="H1167" i="2"/>
  <c r="I1167" i="2"/>
  <c r="J1167" i="2"/>
  <c r="K1167" i="2"/>
  <c r="L1167" i="2"/>
  <c r="H1168" i="2"/>
  <c r="I1168" i="2"/>
  <c r="J1168" i="2"/>
  <c r="K1168" i="2"/>
  <c r="L1168" i="2"/>
  <c r="H1169" i="2"/>
  <c r="I1169" i="2"/>
  <c r="J1169" i="2"/>
  <c r="K1169" i="2"/>
  <c r="L1169" i="2"/>
  <c r="H1170" i="2"/>
  <c r="I1170" i="2"/>
  <c r="J1170" i="2"/>
  <c r="K1170" i="2"/>
  <c r="L1170" i="2"/>
  <c r="H1171" i="2"/>
  <c r="I1171" i="2"/>
  <c r="J1171" i="2"/>
  <c r="K1171" i="2"/>
  <c r="L1171" i="2"/>
  <c r="H1172" i="2"/>
  <c r="I1172" i="2"/>
  <c r="J1172" i="2"/>
  <c r="K1172" i="2"/>
  <c r="L1172" i="2"/>
  <c r="H1173" i="2"/>
  <c r="I1173" i="2"/>
  <c r="J1173" i="2"/>
  <c r="K1173" i="2"/>
  <c r="L1173" i="2"/>
  <c r="H1174" i="2"/>
  <c r="I1174" i="2"/>
  <c r="J1174" i="2"/>
  <c r="K1174" i="2"/>
  <c r="L1174" i="2"/>
  <c r="H1175" i="2"/>
  <c r="I1175" i="2"/>
  <c r="J1175" i="2"/>
  <c r="K1175" i="2"/>
  <c r="L1175" i="2"/>
  <c r="H1176" i="2"/>
  <c r="I1176" i="2"/>
  <c r="J1176" i="2"/>
  <c r="K1176" i="2"/>
  <c r="L1176" i="2"/>
  <c r="H1177" i="2"/>
  <c r="I1177" i="2"/>
  <c r="J1177" i="2"/>
  <c r="K1177" i="2"/>
  <c r="L1177" i="2"/>
  <c r="H1178" i="2"/>
  <c r="I1178" i="2"/>
  <c r="J1178" i="2"/>
  <c r="K1178" i="2"/>
  <c r="L1178" i="2"/>
  <c r="H1179" i="2"/>
  <c r="I1179" i="2"/>
  <c r="J1179" i="2"/>
  <c r="K1179" i="2"/>
  <c r="L1179" i="2"/>
  <c r="H1180" i="2"/>
  <c r="I1180" i="2"/>
  <c r="J1180" i="2"/>
  <c r="K1180" i="2"/>
  <c r="L1180" i="2"/>
  <c r="H1181" i="2"/>
  <c r="I1181" i="2"/>
  <c r="J1181" i="2"/>
  <c r="K1181" i="2"/>
  <c r="L1181" i="2"/>
  <c r="H1182" i="2"/>
  <c r="I1182" i="2"/>
  <c r="J1182" i="2"/>
  <c r="K1182" i="2"/>
  <c r="L1182" i="2"/>
  <c r="H1183" i="2"/>
  <c r="I1183" i="2"/>
  <c r="J1183" i="2"/>
  <c r="K1183" i="2"/>
  <c r="L1183" i="2"/>
  <c r="H1184" i="2"/>
  <c r="I1184" i="2"/>
  <c r="J1184" i="2"/>
  <c r="K1184" i="2"/>
  <c r="L1184" i="2"/>
  <c r="H1185" i="2"/>
  <c r="I1185" i="2"/>
  <c r="J1185" i="2"/>
  <c r="K1185" i="2"/>
  <c r="L1185" i="2"/>
  <c r="H1186" i="2"/>
  <c r="I1186" i="2"/>
  <c r="J1186" i="2"/>
  <c r="K1186" i="2"/>
  <c r="L1186" i="2"/>
  <c r="H1187" i="2"/>
  <c r="I1187" i="2"/>
  <c r="J1187" i="2"/>
  <c r="K1187" i="2"/>
  <c r="L1187" i="2"/>
  <c r="H1188" i="2"/>
  <c r="I1188" i="2"/>
  <c r="J1188" i="2"/>
  <c r="K1188" i="2"/>
  <c r="L1188" i="2"/>
  <c r="H1189" i="2"/>
  <c r="I1189" i="2"/>
  <c r="J1189" i="2"/>
  <c r="K1189" i="2"/>
  <c r="L1189" i="2"/>
  <c r="H1190" i="2"/>
  <c r="I1190" i="2"/>
  <c r="J1190" i="2"/>
  <c r="K1190" i="2"/>
  <c r="L1190" i="2"/>
  <c r="H1191" i="2"/>
  <c r="I1191" i="2"/>
  <c r="J1191" i="2"/>
  <c r="K1191" i="2"/>
  <c r="L1191" i="2"/>
  <c r="H1192" i="2"/>
  <c r="I1192" i="2"/>
  <c r="J1192" i="2"/>
  <c r="K1192" i="2"/>
  <c r="L1192" i="2"/>
  <c r="H1193" i="2"/>
  <c r="I1193" i="2"/>
  <c r="J1193" i="2"/>
  <c r="K1193" i="2"/>
  <c r="L1193" i="2"/>
  <c r="H1194" i="2"/>
  <c r="I1194" i="2"/>
  <c r="J1194" i="2"/>
  <c r="K1194" i="2"/>
  <c r="L1194" i="2"/>
  <c r="H1195" i="2"/>
  <c r="I1195" i="2"/>
  <c r="J1195" i="2"/>
  <c r="K1195" i="2"/>
  <c r="L1195" i="2"/>
  <c r="H1196" i="2"/>
  <c r="I1196" i="2"/>
  <c r="J1196" i="2"/>
  <c r="K1196" i="2"/>
  <c r="L1196" i="2"/>
  <c r="H1197" i="2"/>
  <c r="I1197" i="2"/>
  <c r="J1197" i="2"/>
  <c r="K1197" i="2"/>
  <c r="L1197" i="2"/>
  <c r="H1198" i="2"/>
  <c r="I1198" i="2"/>
  <c r="J1198" i="2"/>
  <c r="K1198" i="2"/>
  <c r="L1198" i="2"/>
  <c r="H1199" i="2"/>
  <c r="I1199" i="2"/>
  <c r="J1199" i="2"/>
  <c r="K1199" i="2"/>
  <c r="L1199" i="2"/>
  <c r="H1200" i="2"/>
  <c r="I1200" i="2"/>
  <c r="J1200" i="2"/>
  <c r="K1200" i="2"/>
  <c r="L1200" i="2"/>
  <c r="H1201" i="2"/>
  <c r="I1201" i="2"/>
  <c r="J1201" i="2"/>
  <c r="K1201" i="2"/>
  <c r="L1201" i="2"/>
  <c r="H1202" i="2"/>
  <c r="I1202" i="2"/>
  <c r="J1202" i="2"/>
  <c r="K1202" i="2"/>
  <c r="L1202" i="2"/>
  <c r="H1203" i="2"/>
  <c r="I1203" i="2"/>
  <c r="J1203" i="2"/>
  <c r="K1203" i="2"/>
  <c r="L1203" i="2"/>
  <c r="H1204" i="2"/>
  <c r="I1204" i="2"/>
  <c r="J1204" i="2"/>
  <c r="K1204" i="2"/>
  <c r="L1204" i="2"/>
  <c r="H1205" i="2"/>
  <c r="I1205" i="2"/>
  <c r="J1205" i="2"/>
  <c r="K1205" i="2"/>
  <c r="L1205" i="2"/>
  <c r="H1206" i="2"/>
  <c r="I1206" i="2"/>
  <c r="J1206" i="2"/>
  <c r="K1206" i="2"/>
  <c r="L1206" i="2"/>
  <c r="H1207" i="2"/>
  <c r="I1207" i="2"/>
  <c r="J1207" i="2"/>
  <c r="K1207" i="2"/>
  <c r="L1207" i="2"/>
  <c r="H1208" i="2"/>
  <c r="I1208" i="2"/>
  <c r="J1208" i="2"/>
  <c r="K1208" i="2"/>
  <c r="L1208" i="2"/>
  <c r="H1209" i="2"/>
  <c r="I1209" i="2"/>
  <c r="J1209" i="2"/>
  <c r="K1209" i="2"/>
  <c r="L1209" i="2"/>
  <c r="H1210" i="2"/>
  <c r="I1210" i="2"/>
  <c r="J1210" i="2"/>
  <c r="K1210" i="2"/>
  <c r="L1210" i="2"/>
  <c r="H1211" i="2"/>
  <c r="I1211" i="2"/>
  <c r="J1211" i="2"/>
  <c r="K1211" i="2"/>
  <c r="L1211" i="2"/>
  <c r="H1212" i="2"/>
  <c r="I1212" i="2"/>
  <c r="J1212" i="2"/>
  <c r="K1212" i="2"/>
  <c r="L1212" i="2"/>
  <c r="H1213" i="2"/>
  <c r="I1213" i="2"/>
  <c r="J1213" i="2"/>
  <c r="K1213" i="2"/>
  <c r="L1213" i="2"/>
  <c r="H1214" i="2"/>
  <c r="I1214" i="2"/>
  <c r="J1214" i="2"/>
  <c r="K1214" i="2"/>
  <c r="L1214" i="2"/>
  <c r="H1215" i="2"/>
  <c r="I1215" i="2"/>
  <c r="J1215" i="2"/>
  <c r="K1215" i="2"/>
  <c r="L1215" i="2"/>
  <c r="H1216" i="2"/>
  <c r="I1216" i="2"/>
  <c r="J1216" i="2"/>
  <c r="K1216" i="2"/>
  <c r="L1216" i="2"/>
  <c r="H1217" i="2"/>
  <c r="I1217" i="2"/>
  <c r="J1217" i="2"/>
  <c r="K1217" i="2"/>
  <c r="L1217" i="2"/>
  <c r="H1218" i="2"/>
  <c r="I1218" i="2"/>
  <c r="J1218" i="2"/>
  <c r="K1218" i="2"/>
  <c r="L1218" i="2"/>
  <c r="H1219" i="2"/>
  <c r="I1219" i="2"/>
  <c r="J1219" i="2"/>
  <c r="K1219" i="2"/>
  <c r="L1219" i="2"/>
  <c r="H1220" i="2"/>
  <c r="I1220" i="2"/>
  <c r="J1220" i="2"/>
  <c r="K1220" i="2"/>
  <c r="L1220" i="2"/>
  <c r="H1221" i="2"/>
  <c r="I1221" i="2"/>
  <c r="J1221" i="2"/>
  <c r="K1221" i="2"/>
  <c r="L1221" i="2"/>
  <c r="H1222" i="2"/>
  <c r="I1222" i="2"/>
  <c r="J1222" i="2"/>
  <c r="K1222" i="2"/>
  <c r="L1222" i="2"/>
  <c r="H1223" i="2"/>
  <c r="I1223" i="2"/>
  <c r="J1223" i="2"/>
  <c r="K1223" i="2"/>
  <c r="L1223" i="2"/>
  <c r="H1224" i="2"/>
  <c r="I1224" i="2"/>
  <c r="J1224" i="2"/>
  <c r="K1224" i="2"/>
  <c r="L1224" i="2"/>
  <c r="H1225" i="2"/>
  <c r="I1225" i="2"/>
  <c r="J1225" i="2"/>
  <c r="K1225" i="2"/>
  <c r="L1225" i="2"/>
  <c r="H1226" i="2"/>
  <c r="I1226" i="2"/>
  <c r="J1226" i="2"/>
  <c r="K1226" i="2"/>
  <c r="L1226" i="2"/>
  <c r="H1227" i="2"/>
  <c r="I1227" i="2"/>
  <c r="J1227" i="2"/>
  <c r="K1227" i="2"/>
  <c r="L1227" i="2"/>
  <c r="H1228" i="2"/>
  <c r="I1228" i="2"/>
  <c r="J1228" i="2"/>
  <c r="K1228" i="2"/>
  <c r="L1228" i="2"/>
  <c r="H1229" i="2"/>
  <c r="I1229" i="2"/>
  <c r="J1229" i="2"/>
  <c r="K1229" i="2"/>
  <c r="L1229" i="2"/>
  <c r="H1230" i="2"/>
  <c r="I1230" i="2"/>
  <c r="J1230" i="2"/>
  <c r="K1230" i="2"/>
  <c r="L1230" i="2"/>
  <c r="H1231" i="2"/>
  <c r="I1231" i="2"/>
  <c r="J1231" i="2"/>
  <c r="K1231" i="2"/>
  <c r="L1231" i="2"/>
  <c r="H1232" i="2"/>
  <c r="I1232" i="2"/>
  <c r="J1232" i="2"/>
  <c r="K1232" i="2"/>
  <c r="L1232" i="2"/>
  <c r="H1233" i="2"/>
  <c r="I1233" i="2"/>
  <c r="J1233" i="2"/>
  <c r="K1233" i="2"/>
  <c r="L1233" i="2"/>
  <c r="H1234" i="2"/>
  <c r="I1234" i="2"/>
  <c r="J1234" i="2"/>
  <c r="K1234" i="2"/>
  <c r="L1234" i="2"/>
  <c r="H1235" i="2"/>
  <c r="I1235" i="2"/>
  <c r="J1235" i="2"/>
  <c r="K1235" i="2"/>
  <c r="L1235" i="2"/>
  <c r="H1236" i="2"/>
  <c r="I1236" i="2"/>
  <c r="J1236" i="2"/>
  <c r="K1236" i="2"/>
  <c r="L1236" i="2"/>
  <c r="I4" i="2"/>
  <c r="J4" i="2"/>
  <c r="K4" i="2"/>
  <c r="L4" i="2"/>
  <c r="H4" i="2"/>
  <c r="G6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<sst xmlns="http://schemas.openxmlformats.org/spreadsheetml/2006/main" count="52" uniqueCount="17">
  <si>
    <t>Bordered Covariance Matrix</t>
  </si>
  <si>
    <t>Return</t>
  </si>
  <si>
    <t>Std deviation</t>
  </si>
  <si>
    <t>Optimal weight</t>
  </si>
  <si>
    <t>Date</t>
  </si>
  <si>
    <t>Portfolio Summary</t>
  </si>
  <si>
    <t>Expected Return</t>
  </si>
  <si>
    <t>Std Deviation</t>
  </si>
  <si>
    <t>Risk free rate</t>
  </si>
  <si>
    <t>Sharpe Ratio</t>
  </si>
  <si>
    <t>Stock 1</t>
  </si>
  <si>
    <t>Stock 2</t>
  </si>
  <si>
    <t>Stock 3</t>
  </si>
  <si>
    <t>Stock 4</t>
  </si>
  <si>
    <t>Stock 5</t>
  </si>
  <si>
    <t>Closing Price</t>
  </si>
  <si>
    <t>Returns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</si>
</sst>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0.00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i/>
      <sz val="10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3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0" fontId="2" fillId="0" borderId="0" xfId="1"/>
    <xf numFmtId="0" fontId="0" fillId="0" borderId="4" xfId="0" applyBorder="1"/>
    <xf numFmtId="14" fontId="0" fillId="0" borderId="0" xfId="0" applyNumberFormat="1"/>
    <xf numFmtId="2" fontId="0" fillId="0" borderId="0" xfId="0" applyNumberFormat="1"/>
    <xf numFmtId="164" fontId="2" fillId="0" borderId="0" xfId="1" applyNumberFormat="1"/>
    <xf numFmtId="4" fontId="0" fillId="0" borderId="0" xfId="0" applyNumberFormat="1"/>
    <xf numFmtId="10" fontId="0" fillId="0" borderId="0" xfId="2" applyNumberFormat="1" applyFont="1"/>
    <xf numFmtId="0" fontId="2" fillId="2" borderId="0" xfId="1" applyFill="1" applyAlignment="1">
      <alignment horizontal="center"/>
    </xf>
    <xf numFmtId="165" fontId="2" fillId="0" borderId="0" xfId="1" applyNumberFormat="1" applyAlignment="1">
      <alignment horizontal="center"/>
    </xf>
    <xf numFmtId="165" fontId="2" fillId="2" borderId="0" xfId="1" applyNumberFormat="1" applyFill="1"/>
    <xf numFmtId="0" fontId="2" fillId="2" borderId="0" xfId="1" applyFill="1"/>
    <xf numFmtId="165" fontId="2" fillId="0" borderId="0" xfId="1" applyNumberFormat="1"/>
    <xf numFmtId="0" fontId="2" fillId="0" borderId="0" xfId="1" applyAlignment="1">
      <alignment horizontal="center"/>
    </xf>
    <xf numFmtId="10" fontId="6" fillId="0" borderId="0" xfId="2" applyNumberFormat="1" applyFont="1" applyFill="1" applyBorder="1"/>
    <xf numFmtId="0" fontId="6" fillId="0" borderId="11" xfId="1" applyFont="1" applyBorder="1"/>
    <xf numFmtId="10" fontId="6" fillId="0" borderId="12" xfId="2" applyNumberFormat="1" applyFont="1" applyFill="1" applyBorder="1"/>
    <xf numFmtId="0" fontId="6" fillId="0" borderId="13" xfId="1" applyFont="1" applyBorder="1"/>
    <xf numFmtId="2" fontId="6" fillId="0" borderId="14" xfId="2" applyNumberFormat="1" applyFont="1" applyFill="1" applyBorder="1"/>
    <xf numFmtId="2" fontId="6" fillId="0" borderId="14" xfId="2" applyNumberFormat="1" applyFont="1" applyBorder="1"/>
    <xf numFmtId="2" fontId="6" fillId="0" borderId="15" xfId="2" applyNumberFormat="1" applyFont="1" applyBorder="1"/>
    <xf numFmtId="0" fontId="6" fillId="0" borderId="0" xfId="1" applyFont="1"/>
    <xf numFmtId="164" fontId="6" fillId="0" borderId="0" xfId="1" applyNumberFormat="1" applyFont="1"/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1" xfId="0" applyFont="1" applyBorder="1"/>
    <xf numFmtId="0" fontId="5" fillId="0" borderId="5" xfId="0" applyFont="1" applyBorder="1"/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2" fontId="6" fillId="0" borderId="0" xfId="1" applyNumberFormat="1" applyFont="1"/>
    <xf numFmtId="0" fontId="7" fillId="0" borderId="0" xfId="1" applyFont="1"/>
    <xf numFmtId="0" fontId="4" fillId="0" borderId="0" xfId="0" applyFont="1"/>
    <xf numFmtId="0" fontId="8" fillId="0" borderId="8" xfId="1" applyFont="1" applyBorder="1" applyAlignment="1">
      <alignment horizontal="center"/>
    </xf>
    <xf numFmtId="0" fontId="9" fillId="0" borderId="8" xfId="0" applyFont="1" applyBorder="1"/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2" fontId="10" fillId="0" borderId="14" xfId="2" applyNumberFormat="1" applyFont="1" applyBorder="1"/>
    <xf numFmtId="0" fontId="10" fillId="0" borderId="0" xfId="0" applyFont="1"/>
    <xf numFmtId="0" fontId="9" fillId="0" borderId="0" xfId="0" applyFont="1"/>
    <xf numFmtId="0" fontId="10" fillId="0" borderId="11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164" fontId="6" fillId="0" borderId="12" xfId="1" applyNumberFormat="1" applyFont="1" applyBorder="1"/>
    <xf numFmtId="164" fontId="6" fillId="0" borderId="15" xfId="1" applyNumberFormat="1" applyFont="1" applyBorder="1"/>
    <xf numFmtId="0" fontId="0" fillId="0" borderId="14" xfId="0" applyBorder="1"/>
    <xf numFmtId="0" fontId="11" fillId="0" borderId="16" xfId="0" applyFont="1" applyBorder="1" applyAlignment="1">
      <alignment horizontal="center"/>
    </xf>
    <xf numFmtId="166" fontId="0" fillId="0" borderId="0" xfId="0" applyNumberFormat="1"/>
    <xf numFmtId="166" fontId="0" fillId="0" borderId="14" xfId="0" applyNumberFormat="1" applyBorder="1"/>
    <xf numFmtId="166" fontId="0" fillId="0" borderId="12" xfId="0" applyNumberFormat="1" applyBorder="1"/>
    <xf numFmtId="166" fontId="0" fillId="0" borderId="15" xfId="0" applyNumberFormat="1" applyBorder="1"/>
    <xf numFmtId="0" fontId="7" fillId="0" borderId="8" xfId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3">
    <cellStyle name="Normal" xfId="0" builtinId="0"/>
    <cellStyle name="Normal 2" xfId="1" xr:uid="{F9E1E56B-3061-4CA3-809A-F8919DEBC14C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5F44EF84-C7CA-4DDC-AFE0-F56F24331DCB}">
  <we:reference id="wa104100404" version="3.0.0.1" store="en-US" storeType="OMEX"/>
  <we:alternateReferences>
    <we:reference id="wa104100404" version="3.0.0.1" store="WA104100404" storeType="OMEX"/>
  </we:alternateReferences>
  <we:properties/>
  <we:bindings/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FB981-8B13-42F5-842E-8BC7F5AC659B}">
  <dimension ref="A1:J31"/>
  <sheetViews>
    <sheetView tabSelected="1" zoomScale="96" zoomScaleNormal="96" workbookViewId="0">
      <selection activeCell="B21" sqref="B21"/>
    </sheetView>
  </sheetViews>
  <sheetFormatPr defaultRowHeight="15" x14ac:dyDescent="0.25"/>
  <cols>
    <col min="1" max="1" width="18.140625" bestFit="1" customWidth="1"/>
    <col min="2" max="2" width="24.5703125" bestFit="1" customWidth="1"/>
    <col min="3" max="3" width="14.5703125" customWidth="1"/>
    <col min="4" max="4" width="12.85546875" bestFit="1" customWidth="1"/>
    <col min="5" max="6" width="13.42578125" bestFit="1" customWidth="1"/>
    <col min="8" max="8" width="11" customWidth="1"/>
    <col min="9" max="10" width="8.85546875" customWidth="1"/>
  </cols>
  <sheetData>
    <row r="1" spans="1:10" x14ac:dyDescent="0.25">
      <c r="A1" s="1"/>
    </row>
    <row r="2" spans="1:10" ht="15.75" thickBot="1" x14ac:dyDescent="0.3"/>
    <row r="3" spans="1:10" x14ac:dyDescent="0.25">
      <c r="A3" s="35"/>
      <c r="B3" s="36" t="s">
        <v>10</v>
      </c>
      <c r="C3" s="36" t="s">
        <v>11</v>
      </c>
      <c r="D3" s="36" t="s">
        <v>12</v>
      </c>
      <c r="E3" s="36" t="s">
        <v>13</v>
      </c>
      <c r="F3" s="37" t="s">
        <v>14</v>
      </c>
      <c r="G3" s="25"/>
    </row>
    <row r="4" spans="1:10" x14ac:dyDescent="0.25">
      <c r="A4" s="16" t="s">
        <v>1</v>
      </c>
      <c r="B4" s="15">
        <f>EXP(AVERAGE(Data!H4:H1236)*252-1)</f>
        <v>0.47764544930509967</v>
      </c>
      <c r="C4" s="15">
        <f>EXP(AVERAGE(Data!I4:I1236)*252-1)</f>
        <v>0.45035717426401617</v>
      </c>
      <c r="D4" s="15">
        <f>EXP(AVERAGE(Data!J4:J1236)*252-1)</f>
        <v>0.45650919497710374</v>
      </c>
      <c r="E4" s="15">
        <f>EXP(AVERAGE(Data!K4:K1236)*252-1)</f>
        <v>0.44871706019055529</v>
      </c>
      <c r="F4" s="17">
        <f>EXP(AVERAGE(Data!L4:L1236)*252-1)</f>
        <v>0.49235820033661976</v>
      </c>
      <c r="G4" s="22"/>
      <c r="H4" s="2"/>
      <c r="I4" s="2"/>
      <c r="J4" s="2"/>
    </row>
    <row r="5" spans="1:10" x14ac:dyDescent="0.25">
      <c r="A5" s="16" t="s">
        <v>2</v>
      </c>
      <c r="B5" s="15">
        <f>STDEV(Data!H4:H1236)*SQRT(252)</f>
        <v>0.29946456394280946</v>
      </c>
      <c r="C5" s="15">
        <f>STDEV(Data!I4:I1236)*SQRT(252)</f>
        <v>0.30315097532425955</v>
      </c>
      <c r="D5" s="15">
        <f>STDEV(Data!J4:J1236)*SQRT(252)</f>
        <v>0.28389219637826413</v>
      </c>
      <c r="E5" s="15">
        <f>STDEV(Data!K4:K1236)*SQRT(252)</f>
        <v>0.3961714712825895</v>
      </c>
      <c r="F5" s="15">
        <f>STDEV(Data!L4:L1236)*SQRT(252)</f>
        <v>0.30589295322471982</v>
      </c>
      <c r="G5" s="22"/>
      <c r="H5" s="2"/>
      <c r="I5" s="2"/>
      <c r="J5" s="2"/>
    </row>
    <row r="6" spans="1:10" ht="15.75" thickBot="1" x14ac:dyDescent="0.3">
      <c r="A6" s="18" t="s">
        <v>3</v>
      </c>
      <c r="B6" s="19">
        <v>0.28640553047063338</v>
      </c>
      <c r="C6" s="38">
        <v>0.17526286806942706</v>
      </c>
      <c r="D6" s="38">
        <v>0.19035513209533728</v>
      </c>
      <c r="E6" s="20">
        <v>0</v>
      </c>
      <c r="F6" s="21">
        <v>0.34797646936460236</v>
      </c>
      <c r="G6" s="31">
        <f>SUM(B6:F6)</f>
        <v>1</v>
      </c>
      <c r="H6" s="2"/>
      <c r="I6" s="2"/>
      <c r="J6" s="2"/>
    </row>
    <row r="7" spans="1:10" x14ac:dyDescent="0.25">
      <c r="A7" s="22"/>
      <c r="B7" s="23"/>
      <c r="C7" s="39"/>
      <c r="D7" s="39"/>
      <c r="E7" s="22"/>
      <c r="F7" s="22"/>
      <c r="G7" s="22"/>
      <c r="H7" s="2"/>
      <c r="I7" s="2"/>
      <c r="J7" s="2"/>
    </row>
    <row r="8" spans="1:10" ht="15.75" thickBot="1" x14ac:dyDescent="0.3">
      <c r="A8" s="22"/>
      <c r="B8" s="23"/>
      <c r="C8" s="39"/>
      <c r="D8" s="39"/>
      <c r="E8" s="22"/>
      <c r="F8" s="22"/>
      <c r="G8" s="22"/>
      <c r="H8" s="2"/>
      <c r="I8" s="2"/>
      <c r="J8" s="2"/>
    </row>
    <row r="9" spans="1:10" x14ac:dyDescent="0.25">
      <c r="A9" s="51" t="s">
        <v>5</v>
      </c>
      <c r="B9" s="52"/>
      <c r="C9" s="39"/>
      <c r="D9" s="39"/>
      <c r="E9" s="22"/>
      <c r="F9" s="22"/>
      <c r="G9" s="22"/>
      <c r="H9" s="2"/>
      <c r="I9" s="2"/>
      <c r="J9" s="2"/>
    </row>
    <row r="10" spans="1:10" x14ac:dyDescent="0.25">
      <c r="A10" s="16" t="s">
        <v>6</v>
      </c>
      <c r="B10" s="43">
        <f>SUMPRODUCT(B4:F4,B6:F6)</f>
        <v>0.47395912463071455</v>
      </c>
      <c r="C10" s="39"/>
      <c r="D10" s="39"/>
      <c r="E10" s="22"/>
      <c r="F10" s="22"/>
      <c r="G10" s="22"/>
      <c r="H10" s="2"/>
      <c r="I10" s="2"/>
      <c r="J10" s="2"/>
    </row>
    <row r="11" spans="1:10" x14ac:dyDescent="0.25">
      <c r="A11" s="16" t="s">
        <v>7</v>
      </c>
      <c r="B11" s="43" cm="1">
        <f t="array" ref="B11">SQRT(MMULT(MMULT(B6:F6,B19:F23),TRANSPOSE(B6:F6)*252))</f>
        <v>0.21460232617685895</v>
      </c>
      <c r="C11" s="39"/>
      <c r="D11" s="39"/>
      <c r="E11" s="22"/>
      <c r="F11" s="22"/>
      <c r="G11" s="22"/>
      <c r="H11" s="2"/>
      <c r="I11" s="2"/>
      <c r="J11" s="2"/>
    </row>
    <row r="12" spans="1:10" x14ac:dyDescent="0.25">
      <c r="A12" s="16" t="s">
        <v>8</v>
      </c>
      <c r="B12" s="43">
        <f>0.07</f>
        <v>7.0000000000000007E-2</v>
      </c>
      <c r="C12" s="39"/>
      <c r="D12" s="39"/>
      <c r="E12" s="22"/>
      <c r="F12" s="22"/>
      <c r="G12" s="22"/>
      <c r="H12" s="2"/>
      <c r="I12" s="2"/>
      <c r="J12" s="2"/>
    </row>
    <row r="13" spans="1:10" ht="15.75" thickBot="1" x14ac:dyDescent="0.3">
      <c r="A13" s="18" t="s">
        <v>9</v>
      </c>
      <c r="B13" s="44">
        <f>(B10-B11)/B12</f>
        <v>3.7050971207693655</v>
      </c>
      <c r="C13" s="39"/>
      <c r="D13" s="39"/>
      <c r="E13" s="22"/>
      <c r="F13" s="22"/>
      <c r="G13" s="22"/>
      <c r="H13" s="2"/>
      <c r="I13" s="2"/>
      <c r="J13" s="2"/>
    </row>
    <row r="14" spans="1:10" x14ac:dyDescent="0.25">
      <c r="A14" s="22"/>
      <c r="B14" s="23"/>
      <c r="C14" s="39"/>
      <c r="D14" s="39"/>
      <c r="E14" s="22"/>
      <c r="F14" s="22"/>
      <c r="G14" s="22"/>
      <c r="H14" s="2"/>
      <c r="I14" s="2"/>
      <c r="J14" s="2"/>
    </row>
    <row r="15" spans="1:10" x14ac:dyDescent="0.25">
      <c r="A15" s="39"/>
      <c r="B15" s="39"/>
      <c r="C15" s="39"/>
      <c r="D15" s="39"/>
      <c r="E15" s="39"/>
      <c r="F15" s="39"/>
      <c r="G15" s="25"/>
    </row>
    <row r="16" spans="1:10" s="1" customFormat="1" x14ac:dyDescent="0.25">
      <c r="A16" s="32"/>
      <c r="B16" s="40" t="s">
        <v>0</v>
      </c>
      <c r="C16" s="40"/>
      <c r="D16" s="40"/>
      <c r="E16" s="40"/>
      <c r="F16" s="40"/>
      <c r="G16" s="33"/>
    </row>
    <row r="17" spans="1:10" ht="15.75" thickBot="1" x14ac:dyDescent="0.3">
      <c r="A17" s="39"/>
      <c r="B17" s="39"/>
      <c r="C17" s="39"/>
      <c r="D17" s="39"/>
      <c r="E17" s="39"/>
      <c r="F17" s="39"/>
      <c r="G17" s="25"/>
    </row>
    <row r="18" spans="1:10" x14ac:dyDescent="0.25">
      <c r="A18" s="34"/>
      <c r="B18" s="36" t="s">
        <v>10</v>
      </c>
      <c r="C18" s="36" t="s">
        <v>11</v>
      </c>
      <c r="D18" s="36" t="s">
        <v>12</v>
      </c>
      <c r="E18" s="36" t="s">
        <v>13</v>
      </c>
      <c r="F18" s="37" t="s">
        <v>14</v>
      </c>
      <c r="G18" s="25"/>
      <c r="H18" s="14"/>
      <c r="I18" s="9"/>
      <c r="J18" s="2"/>
    </row>
    <row r="19" spans="1:10" x14ac:dyDescent="0.25">
      <c r="A19" s="41" t="s">
        <v>10</v>
      </c>
      <c r="B19" s="47">
        <f>VARP(Data!$H$4:$H$1236)</f>
        <v>3.5558052649617986E-4</v>
      </c>
      <c r="C19" s="47" cm="1">
        <f t="array" ref="C19:F19">TRANSPOSE(B20:B23)</f>
        <v>1.2740603386644778E-4</v>
      </c>
      <c r="D19" s="47">
        <v>1.4985104616340879E-4</v>
      </c>
      <c r="E19" s="47">
        <v>2.1042928911914723E-4</v>
      </c>
      <c r="F19" s="49">
        <v>9.5406348697782767E-5</v>
      </c>
      <c r="G19" s="25"/>
      <c r="H19" s="13"/>
      <c r="I19" s="11"/>
      <c r="J19" s="6"/>
    </row>
    <row r="20" spans="1:10" x14ac:dyDescent="0.25">
      <c r="A20" s="41" t="s">
        <v>11</v>
      </c>
      <c r="B20" s="47">
        <v>1.2740603386644778E-4</v>
      </c>
      <c r="C20" s="47">
        <f>VARP(Data!$I$4:$I$1236)</f>
        <v>3.6438880859351088E-4</v>
      </c>
      <c r="D20" s="47" cm="1">
        <f t="array" ref="D20:F20">TRANSPOSE(C21:C23)</f>
        <v>1.2763366542021455E-4</v>
      </c>
      <c r="E20" s="47">
        <v>1.9053167161413762E-4</v>
      </c>
      <c r="F20" s="49">
        <v>1.0921976282010474E-4</v>
      </c>
      <c r="G20" s="25"/>
      <c r="H20" s="13"/>
      <c r="I20" s="11"/>
      <c r="J20" s="6"/>
    </row>
    <row r="21" spans="1:10" x14ac:dyDescent="0.25">
      <c r="A21" s="41" t="s">
        <v>12</v>
      </c>
      <c r="B21" s="47">
        <v>1.4985104616340879E-4</v>
      </c>
      <c r="C21" s="47">
        <v>1.2763366542021455E-4</v>
      </c>
      <c r="D21" s="47">
        <f>VARP(Data!$J$4:$J$1236)</f>
        <v>3.1956116817490255E-4</v>
      </c>
      <c r="E21" s="47" cm="1">
        <f t="array" ref="E21:F21">TRANSPOSE(D22:D23)</f>
        <v>2.2805502848586247E-4</v>
      </c>
      <c r="F21" s="49">
        <v>1.2005578778355256E-4</v>
      </c>
      <c r="G21" s="25"/>
      <c r="H21" s="13"/>
      <c r="I21" s="11"/>
      <c r="J21" s="6"/>
    </row>
    <row r="22" spans="1:10" x14ac:dyDescent="0.25">
      <c r="A22" s="41" t="s">
        <v>13</v>
      </c>
      <c r="B22" s="47">
        <v>2.1042928911914723E-4</v>
      </c>
      <c r="C22" s="47">
        <v>1.9053167161413762E-4</v>
      </c>
      <c r="D22" s="47">
        <v>2.2805502848586247E-4</v>
      </c>
      <c r="E22" s="47">
        <f>VARP(Data!$K$4:$K$1236)</f>
        <v>6.2231961115268204E-4</v>
      </c>
      <c r="F22" s="49">
        <f>E23</f>
        <v>1.575374005492225E-4</v>
      </c>
      <c r="G22" s="25"/>
      <c r="H22" s="13"/>
      <c r="I22" s="11"/>
      <c r="J22" s="6"/>
    </row>
    <row r="23" spans="1:10" ht="15.75" thickBot="1" x14ac:dyDescent="0.3">
      <c r="A23" s="42" t="s">
        <v>14</v>
      </c>
      <c r="B23" s="48">
        <v>9.5406348697782767E-5</v>
      </c>
      <c r="C23" s="48">
        <v>1.0921976282010474E-4</v>
      </c>
      <c r="D23" s="48">
        <v>1.2005578778355256E-4</v>
      </c>
      <c r="E23" s="48">
        <v>1.575374005492225E-4</v>
      </c>
      <c r="F23" s="50">
        <f>VARP(Data!$L$4:$L$1236)</f>
        <v>3.7101035853219673E-4</v>
      </c>
      <c r="G23" s="25"/>
      <c r="H23" s="13"/>
      <c r="I23" s="11"/>
      <c r="J23" s="6"/>
    </row>
    <row r="24" spans="1:10" x14ac:dyDescent="0.25">
      <c r="A24" s="10"/>
      <c r="B24" s="2"/>
      <c r="C24" s="13"/>
      <c r="D24" s="13"/>
      <c r="E24" s="13"/>
      <c r="F24" s="13"/>
      <c r="G24" s="13"/>
      <c r="H24" s="13"/>
      <c r="I24" s="11"/>
      <c r="J24" s="6"/>
    </row>
    <row r="25" spans="1:10" x14ac:dyDescent="0.25">
      <c r="A25" s="10"/>
      <c r="B25" s="2"/>
      <c r="C25" s="13"/>
      <c r="D25" s="13"/>
      <c r="E25" s="13"/>
      <c r="F25" s="13"/>
      <c r="G25" s="13"/>
      <c r="H25" s="13"/>
      <c r="I25" s="11"/>
      <c r="J25" s="6"/>
    </row>
    <row r="26" spans="1:10" x14ac:dyDescent="0.25">
      <c r="A26" s="10"/>
      <c r="B26" s="12"/>
      <c r="C26" s="11"/>
      <c r="D26" s="11"/>
      <c r="E26" s="11"/>
      <c r="F26" s="11"/>
      <c r="G26" s="11"/>
      <c r="H26" s="11"/>
      <c r="I26" s="11"/>
      <c r="J26" s="6"/>
    </row>
    <row r="27" spans="1:10" x14ac:dyDescent="0.25">
      <c r="B27" s="2"/>
      <c r="C27" s="13"/>
      <c r="D27" s="13"/>
      <c r="E27" s="13"/>
      <c r="F27" s="13"/>
      <c r="G27" s="13"/>
      <c r="H27" s="13"/>
      <c r="I27" s="13"/>
      <c r="J27" s="2"/>
    </row>
    <row r="28" spans="1:10" x14ac:dyDescent="0.25">
      <c r="B28" s="2"/>
      <c r="C28" s="13"/>
      <c r="D28" s="13"/>
      <c r="E28" s="13"/>
      <c r="F28" s="13"/>
      <c r="G28" s="13"/>
      <c r="H28" s="13"/>
      <c r="I28" s="13"/>
      <c r="J28" s="2"/>
    </row>
    <row r="29" spans="1:10" x14ac:dyDescent="0.25">
      <c r="B29" s="2"/>
      <c r="C29" s="13"/>
      <c r="D29" s="13"/>
      <c r="E29" s="13"/>
      <c r="F29" s="13"/>
      <c r="G29" s="13"/>
      <c r="H29" s="13"/>
      <c r="I29" s="13"/>
      <c r="J29" s="2"/>
    </row>
    <row r="31" spans="1:10" x14ac:dyDescent="0.25">
      <c r="A31" s="3"/>
    </row>
  </sheetData>
  <mergeCells count="1">
    <mergeCell ref="A9:B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9CDE9-7930-4243-92A8-C8425B9B593F}">
  <dimension ref="A1:F6"/>
  <sheetViews>
    <sheetView workbookViewId="0">
      <selection activeCell="B2" sqref="B2:F6"/>
    </sheetView>
  </sheetViews>
  <sheetFormatPr defaultRowHeight="15" x14ac:dyDescent="0.25"/>
  <sheetData>
    <row r="1" spans="1:6" x14ac:dyDescent="0.25">
      <c r="A1" s="46"/>
      <c r="B1" s="46" t="s">
        <v>10</v>
      </c>
      <c r="C1" s="46" t="s">
        <v>11</v>
      </c>
      <c r="D1" s="46" t="s">
        <v>12</v>
      </c>
      <c r="E1" s="46" t="s">
        <v>13</v>
      </c>
      <c r="F1" s="46" t="s">
        <v>14</v>
      </c>
    </row>
    <row r="2" spans="1:6" x14ac:dyDescent="0.25">
      <c r="A2" t="s">
        <v>10</v>
      </c>
      <c r="B2">
        <f>VARP(Data!$H$4:$H$1236)</f>
        <v>3.5558052649617986E-4</v>
      </c>
    </row>
    <row r="3" spans="1:6" x14ac:dyDescent="0.25">
      <c r="A3" t="s">
        <v>11</v>
      </c>
      <c r="B3">
        <v>1.2740603386644778E-4</v>
      </c>
      <c r="C3">
        <f>VARP(Data!$I$4:$I$1236)</f>
        <v>3.6438880859351088E-4</v>
      </c>
    </row>
    <row r="4" spans="1:6" x14ac:dyDescent="0.25">
      <c r="A4" t="s">
        <v>12</v>
      </c>
      <c r="B4">
        <v>1.4985104616340879E-4</v>
      </c>
      <c r="C4">
        <v>1.2763366542021455E-4</v>
      </c>
      <c r="D4">
        <f>VARP(Data!$J$4:$J$1236)</f>
        <v>3.1956116817490255E-4</v>
      </c>
    </row>
    <row r="5" spans="1:6" x14ac:dyDescent="0.25">
      <c r="A5" t="s">
        <v>13</v>
      </c>
      <c r="B5">
        <v>2.1042928911914723E-4</v>
      </c>
      <c r="C5">
        <v>1.9053167161413762E-4</v>
      </c>
      <c r="D5">
        <v>2.2805502848586247E-4</v>
      </c>
      <c r="E5">
        <f>VARP(Data!$K$4:$K$1236)</f>
        <v>6.2231961115268204E-4</v>
      </c>
    </row>
    <row r="6" spans="1:6" ht="15.75" thickBot="1" x14ac:dyDescent="0.3">
      <c r="A6" s="45" t="s">
        <v>14</v>
      </c>
      <c r="B6" s="45">
        <v>9.5406348697782767E-5</v>
      </c>
      <c r="C6" s="45">
        <v>1.0921976282010474E-4</v>
      </c>
      <c r="D6" s="45">
        <v>1.2005578778355256E-4</v>
      </c>
      <c r="E6" s="45">
        <v>1.575374005492225E-4</v>
      </c>
      <c r="F6" s="45">
        <f>VARP(Data!$L$4:$L$1236)</f>
        <v>3.7101035853219673E-4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AEB4E-D388-4E47-AA62-EA7428DC69C9}">
  <dimension ref="A1:L1236"/>
  <sheetViews>
    <sheetView topLeftCell="A1209" workbookViewId="0">
      <selection activeCell="H4" sqref="H4:H15"/>
    </sheetView>
  </sheetViews>
  <sheetFormatPr defaultRowHeight="15" x14ac:dyDescent="0.25"/>
  <cols>
    <col min="1" max="1" width="13.7109375" bestFit="1" customWidth="1"/>
    <col min="2" max="2" width="10.28515625" bestFit="1" customWidth="1"/>
    <col min="3" max="3" width="13.42578125" bestFit="1" customWidth="1"/>
    <col min="4" max="4" width="9.42578125" bestFit="1" customWidth="1"/>
    <col min="5" max="5" width="7.28515625" bestFit="1" customWidth="1"/>
    <col min="6" max="6" width="11.85546875" bestFit="1" customWidth="1"/>
    <col min="7" max="7" width="11.85546875" customWidth="1"/>
    <col min="8" max="8" width="12.42578125" bestFit="1" customWidth="1"/>
    <col min="9" max="9" width="15.85546875" bestFit="1" customWidth="1"/>
    <col min="10" max="10" width="10.85546875" bestFit="1" customWidth="1"/>
  </cols>
  <sheetData>
    <row r="1" spans="1:12" x14ac:dyDescent="0.25">
      <c r="A1" s="26"/>
      <c r="B1" s="53" t="s">
        <v>15</v>
      </c>
      <c r="C1" s="53"/>
      <c r="D1" s="53"/>
      <c r="E1" s="53"/>
      <c r="F1" s="54"/>
      <c r="H1" s="55" t="s">
        <v>16</v>
      </c>
      <c r="I1" s="53"/>
      <c r="J1" s="53"/>
      <c r="K1" s="53"/>
      <c r="L1" s="54"/>
    </row>
    <row r="2" spans="1:12" x14ac:dyDescent="0.25">
      <c r="A2" s="27" t="s">
        <v>4</v>
      </c>
      <c r="B2" s="28" t="s">
        <v>10</v>
      </c>
      <c r="C2" s="28" t="s">
        <v>11</v>
      </c>
      <c r="D2" s="28" t="s">
        <v>12</v>
      </c>
      <c r="E2" s="28" t="s">
        <v>13</v>
      </c>
      <c r="F2" s="29" t="s">
        <v>14</v>
      </c>
      <c r="G2" s="24"/>
      <c r="H2" s="30" t="s">
        <v>10</v>
      </c>
      <c r="I2" s="28" t="s">
        <v>11</v>
      </c>
      <c r="J2" s="28" t="s">
        <v>12</v>
      </c>
      <c r="K2" s="28" t="s">
        <v>13</v>
      </c>
      <c r="L2" s="29" t="s">
        <v>14</v>
      </c>
    </row>
    <row r="3" spans="1:12" x14ac:dyDescent="0.25">
      <c r="A3" s="4">
        <v>43514</v>
      </c>
      <c r="B3" s="5">
        <v>1009.494202</v>
      </c>
      <c r="C3" s="5">
        <v>1093.149048</v>
      </c>
      <c r="D3" s="5">
        <v>1147.8294679999999</v>
      </c>
      <c r="E3" s="5">
        <v>2504.5297850000002</v>
      </c>
      <c r="F3" s="5">
        <v>269.260559</v>
      </c>
      <c r="G3" s="7"/>
      <c r="H3" s="30" t="s">
        <v>10</v>
      </c>
      <c r="I3" s="28" t="s">
        <v>11</v>
      </c>
      <c r="J3" s="28" t="s">
        <v>12</v>
      </c>
      <c r="K3" s="28" t="s">
        <v>13</v>
      </c>
      <c r="L3" s="29" t="s">
        <v>14</v>
      </c>
    </row>
    <row r="4" spans="1:12" x14ac:dyDescent="0.25">
      <c r="A4" s="4">
        <v>43515</v>
      </c>
      <c r="B4" s="5">
        <v>1010.919189</v>
      </c>
      <c r="C4" s="5">
        <v>1089.565186</v>
      </c>
      <c r="D4" s="5">
        <v>1160.5573730000001</v>
      </c>
      <c r="E4" s="5">
        <v>2514.69751</v>
      </c>
      <c r="F4" s="5">
        <v>270.28402699999998</v>
      </c>
      <c r="G4" s="7"/>
      <c r="H4" s="8">
        <f>LN(B4/B3)</f>
        <v>1.4105897759635786E-3</v>
      </c>
      <c r="I4" s="8">
        <f t="shared" ref="I4:L4" si="0">LN(C4/C3)</f>
        <v>-3.2838611347234927E-3</v>
      </c>
      <c r="J4" s="8">
        <f t="shared" si="0"/>
        <v>1.1027643858686697E-2</v>
      </c>
      <c r="K4" s="8">
        <f t="shared" si="0"/>
        <v>4.0515156261355136E-3</v>
      </c>
      <c r="L4" s="8">
        <f t="shared" si="0"/>
        <v>3.7938263273551375E-3</v>
      </c>
    </row>
    <row r="5" spans="1:12" x14ac:dyDescent="0.25">
      <c r="A5" s="4">
        <v>43516</v>
      </c>
      <c r="B5" s="5">
        <v>1014.800476</v>
      </c>
      <c r="C5" s="5">
        <v>1105.91626</v>
      </c>
      <c r="D5" s="5">
        <v>1177.3897710000001</v>
      </c>
      <c r="E5" s="5">
        <v>2560.2309570000002</v>
      </c>
      <c r="F5" s="5">
        <v>275.00088499999998</v>
      </c>
      <c r="G5" s="7"/>
      <c r="H5" s="8">
        <f t="shared" ref="H5:H68" si="1">LN(B5/B4)</f>
        <v>3.832012707942303E-3</v>
      </c>
      <c r="I5" s="8">
        <f t="shared" ref="I5:I68" si="2">LN(C5/C4)</f>
        <v>1.4895481220039258E-2</v>
      </c>
      <c r="J5" s="8">
        <f t="shared" ref="J5:J68" si="3">LN(D5/D4)</f>
        <v>1.4399546104106601E-2</v>
      </c>
      <c r="K5" s="8">
        <f t="shared" ref="K5:K68" si="4">LN(E5/E4)</f>
        <v>1.7944950035949678E-2</v>
      </c>
      <c r="L5" s="8">
        <f t="shared" ref="L5:L68" si="5">LN(F5/F4)</f>
        <v>1.7300957906608898E-2</v>
      </c>
    </row>
    <row r="6" spans="1:12" x14ac:dyDescent="0.25">
      <c r="A6" s="4">
        <v>43517</v>
      </c>
      <c r="B6" s="5">
        <v>1024.3811040000001</v>
      </c>
      <c r="C6" s="5">
        <v>1117.1604</v>
      </c>
      <c r="D6" s="5">
        <v>1184.3532709999999</v>
      </c>
      <c r="E6" s="5">
        <v>2607.9257809999999</v>
      </c>
      <c r="F6" s="5">
        <v>275.80187999999998</v>
      </c>
      <c r="G6" s="7"/>
      <c r="H6" s="8">
        <f t="shared" si="1"/>
        <v>9.3966114527202129E-3</v>
      </c>
      <c r="I6" s="8">
        <f t="shared" si="2"/>
        <v>1.0115922755461091E-2</v>
      </c>
      <c r="J6" s="8">
        <f t="shared" si="3"/>
        <v>5.8969329474964612E-3</v>
      </c>
      <c r="K6" s="8">
        <f t="shared" si="4"/>
        <v>1.8457713453707392E-2</v>
      </c>
      <c r="L6" s="8">
        <f t="shared" si="5"/>
        <v>2.908466026478001E-3</v>
      </c>
    </row>
    <row r="7" spans="1:12" x14ac:dyDescent="0.25">
      <c r="A7" s="4">
        <v>43518</v>
      </c>
      <c r="B7" s="5">
        <v>1023.496582</v>
      </c>
      <c r="C7" s="5">
        <v>1104.1245120000001</v>
      </c>
      <c r="D7" s="5">
        <v>1180.8945309999999</v>
      </c>
      <c r="E7" s="5">
        <v>2593.8771969999998</v>
      </c>
      <c r="F7" s="5">
        <v>279.31726099999997</v>
      </c>
      <c r="G7" s="7"/>
      <c r="H7" s="8">
        <f t="shared" si="1"/>
        <v>-8.6384266116207949E-4</v>
      </c>
      <c r="I7" s="8">
        <f t="shared" si="2"/>
        <v>-1.1737384599299622E-2</v>
      </c>
      <c r="J7" s="8">
        <f t="shared" si="3"/>
        <v>-2.9246343342393339E-3</v>
      </c>
      <c r="K7" s="8">
        <f t="shared" si="4"/>
        <v>-5.4014418522544006E-3</v>
      </c>
      <c r="L7" s="8">
        <f t="shared" si="5"/>
        <v>1.2665490102741825E-2</v>
      </c>
    </row>
    <row r="8" spans="1:12" x14ac:dyDescent="0.25">
      <c r="A8" s="4">
        <v>43521</v>
      </c>
      <c r="B8" s="5">
        <v>1024.872314</v>
      </c>
      <c r="C8" s="5">
        <v>1104.0794679999999</v>
      </c>
      <c r="D8" s="5">
        <v>1176.7438959999999</v>
      </c>
      <c r="E8" s="5">
        <v>2610.921875</v>
      </c>
      <c r="F8" s="5">
        <v>282.34314000000001</v>
      </c>
      <c r="G8" s="7"/>
      <c r="H8" s="8">
        <f t="shared" si="1"/>
        <v>1.3432465309744022E-3</v>
      </c>
      <c r="I8" s="8">
        <f t="shared" si="2"/>
        <v>-4.0796955729054545E-5</v>
      </c>
      <c r="J8" s="8">
        <f t="shared" si="3"/>
        <v>-3.521014283279895E-3</v>
      </c>
      <c r="K8" s="8">
        <f t="shared" si="4"/>
        <v>6.5496241816263767E-3</v>
      </c>
      <c r="L8" s="8">
        <f t="shared" si="5"/>
        <v>1.0774867764842688E-2</v>
      </c>
    </row>
    <row r="9" spans="1:12" x14ac:dyDescent="0.25">
      <c r="A9" s="4">
        <v>43522</v>
      </c>
      <c r="B9" s="5">
        <v>1020.303101</v>
      </c>
      <c r="C9" s="5">
        <v>1093.283447</v>
      </c>
      <c r="D9" s="5">
        <v>1167.520996</v>
      </c>
      <c r="E9" s="5">
        <v>2610.921875</v>
      </c>
      <c r="F9" s="5">
        <v>280.74117999999999</v>
      </c>
      <c r="G9" s="7"/>
      <c r="H9" s="8">
        <f t="shared" si="1"/>
        <v>-4.4682921266850605E-3</v>
      </c>
      <c r="I9" s="8">
        <f t="shared" si="2"/>
        <v>-9.8264222053268697E-3</v>
      </c>
      <c r="J9" s="8">
        <f t="shared" si="3"/>
        <v>-7.8685199924934529E-3</v>
      </c>
      <c r="K9" s="8">
        <f t="shared" si="4"/>
        <v>0</v>
      </c>
      <c r="L9" s="8">
        <f t="shared" si="5"/>
        <v>-5.6899624626098331E-3</v>
      </c>
    </row>
    <row r="10" spans="1:12" x14ac:dyDescent="0.25">
      <c r="A10" s="4">
        <v>43523</v>
      </c>
      <c r="B10" s="5">
        <v>998.58715800000004</v>
      </c>
      <c r="C10" s="5">
        <v>1096.1951899999999</v>
      </c>
      <c r="D10" s="5">
        <v>1184.9067379999999</v>
      </c>
      <c r="E10" s="5">
        <v>2595.4494629999999</v>
      </c>
      <c r="F10" s="5">
        <v>284.92407200000002</v>
      </c>
      <c r="G10" s="7"/>
      <c r="H10" s="8">
        <f t="shared" si="1"/>
        <v>-2.1513581998994034E-2</v>
      </c>
      <c r="I10" s="8">
        <f t="shared" si="2"/>
        <v>2.6597607917665965E-3</v>
      </c>
      <c r="J10" s="8">
        <f t="shared" si="3"/>
        <v>1.4781375255096204E-2</v>
      </c>
      <c r="K10" s="8">
        <f t="shared" si="4"/>
        <v>-5.9436626952433938E-3</v>
      </c>
      <c r="L10" s="8">
        <f t="shared" si="5"/>
        <v>1.4789553464375885E-2</v>
      </c>
    </row>
    <row r="11" spans="1:12" x14ac:dyDescent="0.25">
      <c r="A11" s="4">
        <v>43524</v>
      </c>
      <c r="B11" s="5">
        <v>1007.381653</v>
      </c>
      <c r="C11" s="5">
        <v>1102.959595</v>
      </c>
      <c r="D11" s="5">
        <v>1192.5157469999999</v>
      </c>
      <c r="E11" s="5">
        <v>2602.3259280000002</v>
      </c>
      <c r="F11" s="5">
        <v>283.055115</v>
      </c>
      <c r="G11" s="7"/>
      <c r="H11" s="8">
        <f t="shared" si="1"/>
        <v>8.7683829363909369E-3</v>
      </c>
      <c r="I11" s="8">
        <f t="shared" si="2"/>
        <v>6.1518419526062395E-3</v>
      </c>
      <c r="J11" s="8">
        <f t="shared" si="3"/>
        <v>6.4010793444038861E-3</v>
      </c>
      <c r="K11" s="8">
        <f t="shared" si="4"/>
        <v>2.645927726585849E-3</v>
      </c>
      <c r="L11" s="8">
        <f t="shared" si="5"/>
        <v>-6.581099407460757E-3</v>
      </c>
    </row>
    <row r="12" spans="1:12" x14ac:dyDescent="0.25">
      <c r="A12" s="4">
        <v>43525</v>
      </c>
      <c r="B12" s="5">
        <v>1003.598511</v>
      </c>
      <c r="C12" s="5">
        <v>1098.479736</v>
      </c>
      <c r="D12" s="5">
        <v>1206.904297</v>
      </c>
      <c r="E12" s="5">
        <v>2613.8688959999999</v>
      </c>
      <c r="F12" s="5">
        <v>273.79940800000003</v>
      </c>
      <c r="G12" s="7"/>
      <c r="H12" s="8">
        <f t="shared" si="1"/>
        <v>-3.7624900838654452E-3</v>
      </c>
      <c r="I12" s="8">
        <f t="shared" si="2"/>
        <v>-4.069941988200803E-3</v>
      </c>
      <c r="J12" s="8">
        <f t="shared" si="3"/>
        <v>1.1993500272013291E-2</v>
      </c>
      <c r="K12" s="8">
        <f t="shared" si="4"/>
        <v>4.4258265771815906E-3</v>
      </c>
      <c r="L12" s="8">
        <f t="shared" si="5"/>
        <v>-3.3245880641729772E-2</v>
      </c>
    </row>
    <row r="13" spans="1:12" x14ac:dyDescent="0.25">
      <c r="A13" s="4">
        <v>43529</v>
      </c>
      <c r="B13" s="5">
        <v>1017.011292</v>
      </c>
      <c r="C13" s="5">
        <v>1108.873047</v>
      </c>
      <c r="D13" s="5">
        <v>1204.3676760000001</v>
      </c>
      <c r="E13" s="5">
        <v>2647.6628420000002</v>
      </c>
      <c r="F13" s="5">
        <v>273.977417</v>
      </c>
      <c r="G13" s="7"/>
      <c r="H13" s="8">
        <f t="shared" si="1"/>
        <v>1.3276168399418652E-2</v>
      </c>
      <c r="I13" s="8">
        <f t="shared" si="2"/>
        <v>9.4170609133232761E-3</v>
      </c>
      <c r="J13" s="8">
        <f t="shared" si="3"/>
        <v>-2.1039699910584027E-3</v>
      </c>
      <c r="K13" s="8">
        <f t="shared" si="4"/>
        <v>1.2845845047639177E-2</v>
      </c>
      <c r="L13" s="8">
        <f t="shared" si="5"/>
        <v>6.4993259350128738E-4</v>
      </c>
    </row>
    <row r="14" spans="1:12" x14ac:dyDescent="0.25">
      <c r="A14" s="4">
        <v>43530</v>
      </c>
      <c r="B14" s="5">
        <v>1037.5972899999999</v>
      </c>
      <c r="C14" s="5">
        <v>1133.1979980000001</v>
      </c>
      <c r="D14" s="5">
        <v>1214.697754</v>
      </c>
      <c r="E14" s="5">
        <v>2717.9521479999999</v>
      </c>
      <c r="F14" s="5">
        <v>275.35687300000001</v>
      </c>
      <c r="G14" s="7"/>
      <c r="H14" s="8">
        <f t="shared" si="1"/>
        <v>2.0039521970612824E-2</v>
      </c>
      <c r="I14" s="8">
        <f t="shared" si="2"/>
        <v>2.1699495681672693E-2</v>
      </c>
      <c r="J14" s="8">
        <f t="shared" si="3"/>
        <v>8.5406047005857841E-3</v>
      </c>
      <c r="K14" s="8">
        <f t="shared" si="4"/>
        <v>2.6201405542146724E-2</v>
      </c>
      <c r="L14" s="8">
        <f t="shared" si="5"/>
        <v>5.0222930724003832E-3</v>
      </c>
    </row>
    <row r="15" spans="1:12" x14ac:dyDescent="0.25">
      <c r="A15" s="4">
        <v>43531</v>
      </c>
      <c r="B15" s="5">
        <v>1025.1671140000001</v>
      </c>
      <c r="C15" s="5">
        <v>1138.080933</v>
      </c>
      <c r="D15" s="5">
        <v>1247.3479</v>
      </c>
      <c r="E15" s="5">
        <v>2686.6142580000001</v>
      </c>
      <c r="F15" s="5">
        <v>273.79940800000003</v>
      </c>
      <c r="G15" s="7"/>
      <c r="H15" s="8">
        <f t="shared" si="1"/>
        <v>-1.2052104870339055E-2</v>
      </c>
      <c r="I15" s="8">
        <f t="shared" si="2"/>
        <v>4.2997295102721149E-3</v>
      </c>
      <c r="J15" s="8">
        <f t="shared" si="3"/>
        <v>2.6524333656363978E-2</v>
      </c>
      <c r="K15" s="8">
        <f t="shared" si="4"/>
        <v>-1.159694926935086E-2</v>
      </c>
      <c r="L15" s="8">
        <f t="shared" si="5"/>
        <v>-5.6722256659017855E-3</v>
      </c>
    </row>
    <row r="16" spans="1:12" x14ac:dyDescent="0.25">
      <c r="A16" s="4">
        <v>43532</v>
      </c>
      <c r="B16" s="5">
        <v>1034.8948969999999</v>
      </c>
      <c r="C16" s="5">
        <v>1135.2586670000001</v>
      </c>
      <c r="D16" s="5">
        <v>1235.357788</v>
      </c>
      <c r="E16" s="5">
        <v>2719.524414</v>
      </c>
      <c r="F16" s="5">
        <v>274.73388699999998</v>
      </c>
      <c r="G16" s="7"/>
      <c r="H16" s="8">
        <f t="shared" si="1"/>
        <v>9.4442354187403293E-3</v>
      </c>
      <c r="I16" s="8">
        <f t="shared" si="2"/>
        <v>-2.4829263959691046E-3</v>
      </c>
      <c r="J16" s="8">
        <f t="shared" si="3"/>
        <v>-9.6589823569287261E-3</v>
      </c>
      <c r="K16" s="8">
        <f t="shared" si="4"/>
        <v>1.2175256513857331E-2</v>
      </c>
      <c r="L16" s="8">
        <f t="shared" si="5"/>
        <v>3.4071948322791671E-3</v>
      </c>
    </row>
    <row r="17" spans="1:12" x14ac:dyDescent="0.25">
      <c r="A17" s="4">
        <v>43535</v>
      </c>
      <c r="B17" s="5">
        <v>1050.6168210000001</v>
      </c>
      <c r="C17" s="5">
        <v>1168.408936</v>
      </c>
      <c r="D17" s="5">
        <v>1241.952393</v>
      </c>
      <c r="E17" s="5">
        <v>2741.8732909999999</v>
      </c>
      <c r="F17" s="5">
        <v>297.07214399999998</v>
      </c>
      <c r="G17" s="7"/>
      <c r="H17" s="8">
        <f t="shared" si="1"/>
        <v>1.5077567491860157E-2</v>
      </c>
      <c r="I17" s="8">
        <f t="shared" si="2"/>
        <v>2.8782414159399368E-2</v>
      </c>
      <c r="J17" s="8">
        <f t="shared" si="3"/>
        <v>5.3240168531683285E-3</v>
      </c>
      <c r="K17" s="8">
        <f t="shared" si="4"/>
        <v>8.1843524159142186E-3</v>
      </c>
      <c r="L17" s="8">
        <f t="shared" si="5"/>
        <v>7.8172072873844131E-2</v>
      </c>
    </row>
    <row r="18" spans="1:12" x14ac:dyDescent="0.25">
      <c r="A18" s="4">
        <v>43536</v>
      </c>
      <c r="B18" s="5">
        <v>1067.5670170000001</v>
      </c>
      <c r="C18" s="5">
        <v>1192.8233640000001</v>
      </c>
      <c r="D18" s="5">
        <v>1281.012573</v>
      </c>
      <c r="E18" s="5">
        <v>2704.5427249999998</v>
      </c>
      <c r="F18" s="5">
        <v>313.09164399999997</v>
      </c>
      <c r="G18" s="7"/>
      <c r="H18" s="8">
        <f t="shared" si="1"/>
        <v>1.6004803280705689E-2</v>
      </c>
      <c r="I18" s="8">
        <f t="shared" si="2"/>
        <v>2.0680132233775947E-2</v>
      </c>
      <c r="J18" s="8">
        <f t="shared" si="3"/>
        <v>3.0966185995956557E-2</v>
      </c>
      <c r="K18" s="8">
        <f t="shared" si="4"/>
        <v>-1.3708519692983581E-2</v>
      </c>
      <c r="L18" s="8">
        <f t="shared" si="5"/>
        <v>5.2520921621139353E-2</v>
      </c>
    </row>
    <row r="19" spans="1:12" x14ac:dyDescent="0.25">
      <c r="A19" s="4">
        <v>43537</v>
      </c>
      <c r="B19" s="5">
        <v>1059.558716</v>
      </c>
      <c r="C19" s="5">
        <v>1207.1138920000001</v>
      </c>
      <c r="D19" s="5">
        <v>1271.512817</v>
      </c>
      <c r="E19" s="5">
        <v>2778.3190920000002</v>
      </c>
      <c r="F19" s="5">
        <v>300.58752399999997</v>
      </c>
      <c r="G19" s="7"/>
      <c r="H19" s="8">
        <f t="shared" si="1"/>
        <v>-7.5297277568604493E-3</v>
      </c>
      <c r="I19" s="8">
        <f t="shared" si="2"/>
        <v>1.1909225431280633E-2</v>
      </c>
      <c r="J19" s="8">
        <f t="shared" si="3"/>
        <v>-7.443451805276358E-3</v>
      </c>
      <c r="K19" s="8">
        <f t="shared" si="4"/>
        <v>2.6913251717620153E-2</v>
      </c>
      <c r="L19" s="8">
        <f t="shared" si="5"/>
        <v>-4.075696721888615E-2</v>
      </c>
    </row>
    <row r="20" spans="1:12" x14ac:dyDescent="0.25">
      <c r="A20" s="4">
        <v>43538</v>
      </c>
      <c r="B20" s="5">
        <v>1067.46875</v>
      </c>
      <c r="C20" s="5">
        <v>1201.962158</v>
      </c>
      <c r="D20" s="5">
        <v>1272.5732419999999</v>
      </c>
      <c r="E20" s="5">
        <v>2758.6228030000002</v>
      </c>
      <c r="F20" s="5">
        <v>304.72589099999999</v>
      </c>
      <c r="G20" s="7"/>
      <c r="H20" s="8">
        <f t="shared" si="1"/>
        <v>7.4376759031272175E-3</v>
      </c>
      <c r="I20" s="8">
        <f t="shared" si="2"/>
        <v>-4.2769441446776531E-3</v>
      </c>
      <c r="J20" s="8">
        <f t="shared" si="3"/>
        <v>8.3363930057375941E-4</v>
      </c>
      <c r="K20" s="8">
        <f t="shared" si="4"/>
        <v>-7.1145308920671753E-3</v>
      </c>
      <c r="L20" s="8">
        <f t="shared" si="5"/>
        <v>1.3673681687221792E-2</v>
      </c>
    </row>
    <row r="21" spans="1:12" x14ac:dyDescent="0.25">
      <c r="A21" s="4">
        <v>43539</v>
      </c>
      <c r="B21" s="5">
        <v>1078.179443</v>
      </c>
      <c r="C21" s="5">
        <v>1184.1328129999999</v>
      </c>
      <c r="D21" s="5">
        <v>1288.0223390000001</v>
      </c>
      <c r="E21" s="5">
        <v>2810.3452149999998</v>
      </c>
      <c r="F21" s="5">
        <v>300.54306000000003</v>
      </c>
      <c r="G21" s="7"/>
      <c r="H21" s="8">
        <f t="shared" si="1"/>
        <v>9.9837261302194481E-3</v>
      </c>
      <c r="I21" s="8">
        <f t="shared" si="2"/>
        <v>-1.4944649775543181E-2</v>
      </c>
      <c r="J21" s="8">
        <f t="shared" si="3"/>
        <v>1.2066946125838526E-2</v>
      </c>
      <c r="K21" s="8">
        <f t="shared" si="4"/>
        <v>1.8575757338479937E-2</v>
      </c>
      <c r="L21" s="8">
        <f t="shared" si="5"/>
        <v>-1.3821616266710931E-2</v>
      </c>
    </row>
    <row r="22" spans="1:12" x14ac:dyDescent="0.25">
      <c r="A22" s="4">
        <v>43542</v>
      </c>
      <c r="B22" s="5">
        <v>1080.6851810000001</v>
      </c>
      <c r="C22" s="5">
        <v>1209.5776370000001</v>
      </c>
      <c r="D22" s="5">
        <v>1271.789307</v>
      </c>
      <c r="E22" s="5">
        <v>2877.9326169999999</v>
      </c>
      <c r="F22" s="5">
        <v>294.26873799999998</v>
      </c>
      <c r="G22" s="7"/>
      <c r="H22" s="8">
        <f t="shared" si="1"/>
        <v>2.321349006656738E-3</v>
      </c>
      <c r="I22" s="8">
        <f t="shared" si="2"/>
        <v>2.1260535029564105E-2</v>
      </c>
      <c r="J22" s="8">
        <f t="shared" si="3"/>
        <v>-1.2683159428549012E-2</v>
      </c>
      <c r="K22" s="8">
        <f t="shared" si="4"/>
        <v>2.3764866943869308E-2</v>
      </c>
      <c r="L22" s="8">
        <f t="shared" si="5"/>
        <v>-2.1097613562114675E-2</v>
      </c>
    </row>
    <row r="23" spans="1:12" x14ac:dyDescent="0.25">
      <c r="A23" s="4">
        <v>43543</v>
      </c>
      <c r="B23" s="5">
        <v>1089.774414</v>
      </c>
      <c r="C23" s="5">
        <v>1233.3204350000001</v>
      </c>
      <c r="D23" s="5">
        <v>1252.466797</v>
      </c>
      <c r="E23" s="5">
        <v>2869.4353030000002</v>
      </c>
      <c r="F23" s="5">
        <v>299.69757099999998</v>
      </c>
      <c r="G23" s="7"/>
      <c r="H23" s="8">
        <f t="shared" si="1"/>
        <v>8.3754483645815635E-3</v>
      </c>
      <c r="I23" s="8">
        <f t="shared" si="2"/>
        <v>1.9438834476941221E-2</v>
      </c>
      <c r="J23" s="8">
        <f t="shared" si="3"/>
        <v>-1.5309767803042331E-2</v>
      </c>
      <c r="K23" s="8">
        <f t="shared" si="4"/>
        <v>-2.956943181519288E-3</v>
      </c>
      <c r="L23" s="8">
        <f t="shared" si="5"/>
        <v>1.8280444861713943E-2</v>
      </c>
    </row>
    <row r="24" spans="1:12" x14ac:dyDescent="0.25">
      <c r="A24" s="4">
        <v>43544</v>
      </c>
      <c r="B24" s="5">
        <v>1083.1907960000001</v>
      </c>
      <c r="C24" s="5">
        <v>1232.3348390000001</v>
      </c>
      <c r="D24" s="5">
        <v>1264.4107670000001</v>
      </c>
      <c r="E24" s="5">
        <v>2818.056885</v>
      </c>
      <c r="F24" s="5">
        <v>297.25015300000001</v>
      </c>
      <c r="G24" s="7"/>
      <c r="H24" s="8">
        <f t="shared" si="1"/>
        <v>-6.0595890949413766E-3</v>
      </c>
      <c r="I24" s="8">
        <f t="shared" si="2"/>
        <v>-7.994597321751253E-4</v>
      </c>
      <c r="J24" s="8">
        <f t="shared" si="3"/>
        <v>9.4911725802270322E-3</v>
      </c>
      <c r="K24" s="8">
        <f t="shared" si="4"/>
        <v>-1.8067652300354269E-2</v>
      </c>
      <c r="L24" s="8">
        <f t="shared" si="5"/>
        <v>-8.1998192293260865E-3</v>
      </c>
    </row>
    <row r="25" spans="1:12" x14ac:dyDescent="0.25">
      <c r="A25" s="4">
        <v>43546</v>
      </c>
      <c r="B25" s="5">
        <v>1083.3873289999999</v>
      </c>
      <c r="C25" s="5">
        <v>1202.1416019999999</v>
      </c>
      <c r="D25" s="5">
        <v>1286.362061</v>
      </c>
      <c r="E25" s="5">
        <v>2786.669922</v>
      </c>
      <c r="F25" s="5">
        <v>295.06976300000002</v>
      </c>
      <c r="G25" s="7"/>
      <c r="H25" s="8">
        <f t="shared" si="1"/>
        <v>1.8142249132049439E-4</v>
      </c>
      <c r="I25" s="8">
        <f t="shared" si="2"/>
        <v>-2.4805978588126814E-2</v>
      </c>
      <c r="J25" s="8">
        <f t="shared" si="3"/>
        <v>1.7211909801322763E-2</v>
      </c>
      <c r="K25" s="8">
        <f t="shared" si="4"/>
        <v>-1.1200292965453487E-2</v>
      </c>
      <c r="L25" s="8">
        <f t="shared" si="5"/>
        <v>-7.3622371615366207E-3</v>
      </c>
    </row>
    <row r="26" spans="1:12" x14ac:dyDescent="0.25">
      <c r="A26" s="4">
        <v>43549</v>
      </c>
      <c r="B26" s="5">
        <v>1080.979736</v>
      </c>
      <c r="C26" s="5">
        <v>1186.6414789999999</v>
      </c>
      <c r="D26" s="5">
        <v>1269.806519</v>
      </c>
      <c r="E26" s="5">
        <v>2799.588135</v>
      </c>
      <c r="F26" s="5">
        <v>291.020355</v>
      </c>
      <c r="G26" s="7"/>
      <c r="H26" s="8">
        <f t="shared" si="1"/>
        <v>-2.2247557098539167E-3</v>
      </c>
      <c r="I26" s="8">
        <f t="shared" si="2"/>
        <v>-1.2977604090206566E-2</v>
      </c>
      <c r="J26" s="8">
        <f t="shared" si="3"/>
        <v>-1.2953585005430061E-2</v>
      </c>
      <c r="K26" s="8">
        <f t="shared" si="4"/>
        <v>4.6250051091867627E-3</v>
      </c>
      <c r="L26" s="8">
        <f t="shared" si="5"/>
        <v>-1.3818599948651096E-2</v>
      </c>
    </row>
    <row r="27" spans="1:12" x14ac:dyDescent="0.25">
      <c r="A27" s="4">
        <v>43550</v>
      </c>
      <c r="B27" s="5">
        <v>1096.3579099999999</v>
      </c>
      <c r="C27" s="5">
        <v>1224.9882809999999</v>
      </c>
      <c r="D27" s="5">
        <v>1266.1633300000001</v>
      </c>
      <c r="E27" s="5">
        <v>2882.6484380000002</v>
      </c>
      <c r="F27" s="5">
        <v>291.73232999999999</v>
      </c>
      <c r="G27" s="7"/>
      <c r="H27" s="8">
        <f t="shared" si="1"/>
        <v>1.4125902560169318E-2</v>
      </c>
      <c r="I27" s="8">
        <f t="shared" si="2"/>
        <v>3.1804247011552399E-2</v>
      </c>
      <c r="J27" s="8">
        <f t="shared" si="3"/>
        <v>-2.8732135815847724E-3</v>
      </c>
      <c r="K27" s="8">
        <f t="shared" si="4"/>
        <v>2.923715638696511E-2</v>
      </c>
      <c r="L27" s="8">
        <f t="shared" si="5"/>
        <v>2.4434906009773E-3</v>
      </c>
    </row>
    <row r="28" spans="1:12" x14ac:dyDescent="0.25">
      <c r="A28" s="4">
        <v>43551</v>
      </c>
      <c r="B28" s="5">
        <v>1097.0948490000001</v>
      </c>
      <c r="C28" s="5">
        <v>1208.8610839999999</v>
      </c>
      <c r="D28" s="5">
        <v>1260.3063959999999</v>
      </c>
      <c r="E28" s="5">
        <v>2893.3562010000001</v>
      </c>
      <c r="F28" s="5">
        <v>287.01547199999999</v>
      </c>
      <c r="G28" s="7"/>
      <c r="H28" s="8">
        <f t="shared" si="1"/>
        <v>6.7194428938956684E-4</v>
      </c>
      <c r="I28" s="8">
        <f t="shared" si="2"/>
        <v>-1.3252613960900919E-2</v>
      </c>
      <c r="J28" s="8">
        <f t="shared" si="3"/>
        <v>-4.6364652082219989E-3</v>
      </c>
      <c r="K28" s="8">
        <f t="shared" si="4"/>
        <v>3.7076754385566061E-3</v>
      </c>
      <c r="L28" s="8">
        <f t="shared" si="5"/>
        <v>-1.63005800655723E-2</v>
      </c>
    </row>
    <row r="29" spans="1:12" x14ac:dyDescent="0.25">
      <c r="A29" s="4">
        <v>43552</v>
      </c>
      <c r="B29" s="5">
        <v>1114.5363769999999</v>
      </c>
      <c r="C29" s="5">
        <v>1218.4925539999999</v>
      </c>
      <c r="D29" s="5">
        <v>1278.9833980000001</v>
      </c>
      <c r="E29" s="5">
        <v>2943.0649410000001</v>
      </c>
      <c r="F29" s="5">
        <v>293.645782</v>
      </c>
      <c r="G29" s="7"/>
      <c r="H29" s="8">
        <f t="shared" si="1"/>
        <v>1.5772873334878958E-2</v>
      </c>
      <c r="I29" s="8">
        <f t="shared" si="2"/>
        <v>7.9358198130779697E-3</v>
      </c>
      <c r="J29" s="8">
        <f t="shared" si="3"/>
        <v>1.4710679228401099E-2</v>
      </c>
      <c r="K29" s="8">
        <f t="shared" si="4"/>
        <v>1.7034391722454214E-2</v>
      </c>
      <c r="L29" s="8">
        <f t="shared" si="5"/>
        <v>2.283809411231626E-2</v>
      </c>
    </row>
    <row r="30" spans="1:12" x14ac:dyDescent="0.25">
      <c r="A30" s="4">
        <v>43556</v>
      </c>
      <c r="B30" s="5">
        <v>1100.877808</v>
      </c>
      <c r="C30" s="5">
        <v>1247.028564</v>
      </c>
      <c r="D30" s="5">
        <v>1302.502686</v>
      </c>
      <c r="E30" s="5">
        <v>2948.5661620000001</v>
      </c>
      <c r="F30" s="5">
        <v>303.301941</v>
      </c>
      <c r="G30" s="7"/>
      <c r="H30" s="8">
        <f t="shared" si="1"/>
        <v>-1.2330644221346056E-2</v>
      </c>
      <c r="I30" s="8">
        <f t="shared" si="2"/>
        <v>2.3149089337881047E-2</v>
      </c>
      <c r="J30" s="8">
        <f t="shared" si="3"/>
        <v>1.8222014772378906E-2</v>
      </c>
      <c r="K30" s="8">
        <f t="shared" si="4"/>
        <v>1.8674701462437072E-3</v>
      </c>
      <c r="L30" s="8">
        <f t="shared" si="5"/>
        <v>3.2354596451867307E-2</v>
      </c>
    </row>
    <row r="31" spans="1:12" x14ac:dyDescent="0.25">
      <c r="A31" s="4">
        <v>43557</v>
      </c>
      <c r="B31" s="5">
        <v>1092.574707</v>
      </c>
      <c r="C31" s="5">
        <v>1245.1020510000001</v>
      </c>
      <c r="D31" s="5">
        <v>1300.243164</v>
      </c>
      <c r="E31" s="5">
        <v>3001.3688959999999</v>
      </c>
      <c r="F31" s="5">
        <v>317.22998000000001</v>
      </c>
      <c r="G31" s="7"/>
      <c r="H31" s="8">
        <f t="shared" si="1"/>
        <v>-7.570841495491051E-3</v>
      </c>
      <c r="I31" s="8">
        <f t="shared" si="2"/>
        <v>-1.5460773782549938E-3</v>
      </c>
      <c r="J31" s="8">
        <f t="shared" si="3"/>
        <v>-1.7362606246243599E-3</v>
      </c>
      <c r="K31" s="8">
        <f t="shared" si="4"/>
        <v>1.7749477849154607E-2</v>
      </c>
      <c r="L31" s="8">
        <f t="shared" si="5"/>
        <v>4.4898185517960321E-2</v>
      </c>
    </row>
    <row r="32" spans="1:12" x14ac:dyDescent="0.25">
      <c r="A32" s="4">
        <v>43558</v>
      </c>
      <c r="B32" s="5">
        <v>1081.3729249999999</v>
      </c>
      <c r="C32" s="5">
        <v>1232.110962</v>
      </c>
      <c r="D32" s="5">
        <v>1271.005737</v>
      </c>
      <c r="E32" s="5">
        <v>2992.3312989999999</v>
      </c>
      <c r="F32" s="5">
        <v>311.48965500000003</v>
      </c>
      <c r="G32" s="7"/>
      <c r="H32" s="8">
        <f t="shared" si="1"/>
        <v>-1.030556667980209E-2</v>
      </c>
      <c r="I32" s="8">
        <f t="shared" si="2"/>
        <v>-1.048856761810097E-2</v>
      </c>
      <c r="J32" s="8">
        <f t="shared" si="3"/>
        <v>-2.2742790240918076E-2</v>
      </c>
      <c r="K32" s="8">
        <f t="shared" si="4"/>
        <v>-3.01570100448844E-3</v>
      </c>
      <c r="L32" s="8">
        <f t="shared" si="5"/>
        <v>-1.8260872393208991E-2</v>
      </c>
    </row>
    <row r="33" spans="1:12" x14ac:dyDescent="0.25">
      <c r="A33" s="4">
        <v>43559</v>
      </c>
      <c r="B33" s="5">
        <v>1086.8756100000001</v>
      </c>
      <c r="C33" s="5">
        <v>1212.2657469999999</v>
      </c>
      <c r="D33" s="5">
        <v>1262.381592</v>
      </c>
      <c r="E33" s="5">
        <v>2985.89624</v>
      </c>
      <c r="F33" s="5">
        <v>317.54150399999997</v>
      </c>
      <c r="G33" s="7"/>
      <c r="H33" s="8">
        <f t="shared" si="1"/>
        <v>5.0757067050976531E-3</v>
      </c>
      <c r="I33" s="8">
        <f t="shared" si="2"/>
        <v>-1.6237800800240364E-2</v>
      </c>
      <c r="J33" s="8">
        <f t="shared" si="3"/>
        <v>-6.8084167117074788E-3</v>
      </c>
      <c r="K33" s="8">
        <f t="shared" si="4"/>
        <v>-2.1528325723281353E-3</v>
      </c>
      <c r="L33" s="8">
        <f t="shared" si="5"/>
        <v>1.924240364614796E-2</v>
      </c>
    </row>
    <row r="34" spans="1:12" x14ac:dyDescent="0.25">
      <c r="A34" s="4">
        <v>43560</v>
      </c>
      <c r="B34" s="5">
        <v>1087.1704099999999</v>
      </c>
      <c r="C34" s="5">
        <v>1213.0273440000001</v>
      </c>
      <c r="D34" s="5">
        <v>1267.0855710000001</v>
      </c>
      <c r="E34" s="5">
        <v>3059.3295899999998</v>
      </c>
      <c r="F34" s="5">
        <v>317.40798999999998</v>
      </c>
      <c r="G34" s="7"/>
      <c r="H34" s="8">
        <f t="shared" si="1"/>
        <v>2.7119941261106567E-4</v>
      </c>
      <c r="I34" s="8">
        <f t="shared" si="2"/>
        <v>6.2804535077430059E-4</v>
      </c>
      <c r="J34" s="8">
        <f t="shared" si="3"/>
        <v>3.7193480836868057E-3</v>
      </c>
      <c r="K34" s="8">
        <f t="shared" si="4"/>
        <v>2.429585404028109E-2</v>
      </c>
      <c r="L34" s="8">
        <f t="shared" si="5"/>
        <v>-4.2054999091873632E-4</v>
      </c>
    </row>
    <row r="35" spans="1:12" x14ac:dyDescent="0.25">
      <c r="A35" s="4">
        <v>43563</v>
      </c>
      <c r="B35" s="5">
        <v>1085.205078</v>
      </c>
      <c r="C35" s="5">
        <v>1190.9420170000001</v>
      </c>
      <c r="D35" s="5">
        <v>1266.9472659999999</v>
      </c>
      <c r="E35" s="5">
        <v>2970.8171390000002</v>
      </c>
      <c r="F35" s="5">
        <v>315.89505000000003</v>
      </c>
      <c r="G35" s="7"/>
      <c r="H35" s="8">
        <f t="shared" si="1"/>
        <v>-1.8093856674816359E-3</v>
      </c>
      <c r="I35" s="8">
        <f t="shared" si="2"/>
        <v>-1.8374567275418977E-2</v>
      </c>
      <c r="J35" s="8">
        <f t="shared" si="3"/>
        <v>-1.0915801730594255E-4</v>
      </c>
      <c r="K35" s="8">
        <f t="shared" si="4"/>
        <v>-2.9358757776208826E-2</v>
      </c>
      <c r="L35" s="8">
        <f t="shared" si="5"/>
        <v>-4.7779428887887009E-3</v>
      </c>
    </row>
    <row r="36" spans="1:12" x14ac:dyDescent="0.25">
      <c r="A36" s="4">
        <v>43564</v>
      </c>
      <c r="B36" s="5">
        <v>1079.4570309999999</v>
      </c>
      <c r="C36" s="5">
        <v>1195.600952</v>
      </c>
      <c r="D36" s="5">
        <v>1268.376831</v>
      </c>
      <c r="E36" s="5">
        <v>2955.688232</v>
      </c>
      <c r="F36" s="5">
        <v>312.913635</v>
      </c>
      <c r="G36" s="7"/>
      <c r="H36" s="8">
        <f t="shared" si="1"/>
        <v>-5.3108154721108218E-3</v>
      </c>
      <c r="I36" s="8">
        <f t="shared" si="2"/>
        <v>3.9043427911204416E-3</v>
      </c>
      <c r="J36" s="8">
        <f t="shared" si="3"/>
        <v>1.1277178749616878E-3</v>
      </c>
      <c r="K36" s="8">
        <f t="shared" si="4"/>
        <v>-5.1055179792526776E-3</v>
      </c>
      <c r="L36" s="8">
        <f t="shared" si="5"/>
        <v>-9.4828122217462014E-3</v>
      </c>
    </row>
    <row r="37" spans="1:12" x14ac:dyDescent="0.25">
      <c r="A37" s="4">
        <v>43565</v>
      </c>
      <c r="B37" s="5">
        <v>1081.078125</v>
      </c>
      <c r="C37" s="5">
        <v>1192.868164</v>
      </c>
      <c r="D37" s="5">
        <v>1265.010376</v>
      </c>
      <c r="E37" s="5">
        <v>2945.5207519999999</v>
      </c>
      <c r="F37" s="5">
        <v>302.589966</v>
      </c>
      <c r="G37" s="7"/>
      <c r="H37" s="8">
        <f t="shared" si="1"/>
        <v>1.5006414496086759E-3</v>
      </c>
      <c r="I37" s="8">
        <f t="shared" si="2"/>
        <v>-2.2883186340501259E-3</v>
      </c>
      <c r="J37" s="8">
        <f t="shared" si="3"/>
        <v>-2.6576726780652414E-3</v>
      </c>
      <c r="K37" s="8">
        <f t="shared" si="4"/>
        <v>-3.4459006920388815E-3</v>
      </c>
      <c r="L37" s="8">
        <f t="shared" si="5"/>
        <v>-3.3548584429567839E-2</v>
      </c>
    </row>
    <row r="38" spans="1:12" x14ac:dyDescent="0.25">
      <c r="A38" s="4">
        <v>43566</v>
      </c>
      <c r="B38" s="5">
        <v>1085.8438719999999</v>
      </c>
      <c r="C38" s="5">
        <v>1206.6660159999999</v>
      </c>
      <c r="D38" s="5">
        <v>1270.9594729999999</v>
      </c>
      <c r="E38" s="5">
        <v>2994.148682</v>
      </c>
      <c r="F38" s="5">
        <v>308.24130200000002</v>
      </c>
      <c r="G38" s="7"/>
      <c r="H38" s="8">
        <f t="shared" si="1"/>
        <v>4.3986398131367664E-3</v>
      </c>
      <c r="I38" s="8">
        <f t="shared" si="2"/>
        <v>1.150056889669919E-2</v>
      </c>
      <c r="J38" s="8">
        <f t="shared" si="3"/>
        <v>4.6917812649634912E-3</v>
      </c>
      <c r="K38" s="8">
        <f t="shared" si="4"/>
        <v>1.6374317472898907E-2</v>
      </c>
      <c r="L38" s="8">
        <f t="shared" si="5"/>
        <v>1.8504282772006664E-2</v>
      </c>
    </row>
    <row r="39" spans="1:12" x14ac:dyDescent="0.25">
      <c r="A39" s="4">
        <v>43567</v>
      </c>
      <c r="B39" s="5">
        <v>1077.933716</v>
      </c>
      <c r="C39" s="5">
        <v>1203.350952</v>
      </c>
      <c r="D39" s="5">
        <v>1255.1877440000001</v>
      </c>
      <c r="E39" s="5">
        <v>2955.7866210000002</v>
      </c>
      <c r="F39" s="5">
        <v>304.325378</v>
      </c>
      <c r="G39" s="7"/>
      <c r="H39" s="8">
        <f t="shared" si="1"/>
        <v>-7.3114642483964798E-3</v>
      </c>
      <c r="I39" s="8">
        <f t="shared" si="2"/>
        <v>-2.7510728221652662E-3</v>
      </c>
      <c r="J39" s="8">
        <f t="shared" si="3"/>
        <v>-1.2486947574340292E-2</v>
      </c>
      <c r="K39" s="8">
        <f t="shared" si="4"/>
        <v>-1.2895129317932002E-2</v>
      </c>
      <c r="L39" s="8">
        <f t="shared" si="5"/>
        <v>-1.2785472902248882E-2</v>
      </c>
    </row>
    <row r="40" spans="1:12" x14ac:dyDescent="0.25">
      <c r="A40" s="4">
        <v>43570</v>
      </c>
      <c r="B40" s="5">
        <v>1071.2028809999999</v>
      </c>
      <c r="C40" s="5">
        <v>1200.7078859999999</v>
      </c>
      <c r="D40" s="5">
        <v>1251.498413</v>
      </c>
      <c r="E40" s="5">
        <v>2968.9995119999999</v>
      </c>
      <c r="F40" s="5">
        <v>309.44274899999999</v>
      </c>
      <c r="G40" s="7"/>
      <c r="H40" s="8">
        <f t="shared" si="1"/>
        <v>-6.2637777574099723E-3</v>
      </c>
      <c r="I40" s="8">
        <f t="shared" si="2"/>
        <v>-2.1988372523434967E-3</v>
      </c>
      <c r="J40" s="8">
        <f t="shared" si="3"/>
        <v>-2.9435943974270647E-3</v>
      </c>
      <c r="K40" s="8">
        <f t="shared" si="4"/>
        <v>4.4602159833748356E-3</v>
      </c>
      <c r="L40" s="8">
        <f t="shared" si="5"/>
        <v>1.6675644627495691E-2</v>
      </c>
    </row>
    <row r="41" spans="1:12" x14ac:dyDescent="0.25">
      <c r="A41" s="4">
        <v>43571</v>
      </c>
      <c r="B41" s="5">
        <v>1100.5832519999999</v>
      </c>
      <c r="C41" s="5">
        <v>1203.9332280000001</v>
      </c>
      <c r="D41" s="5">
        <v>1274.095337</v>
      </c>
      <c r="E41" s="5">
        <v>2979.0688479999999</v>
      </c>
      <c r="F41" s="5">
        <v>310.377228</v>
      </c>
      <c r="G41" s="7"/>
      <c r="H41" s="8">
        <f t="shared" si="1"/>
        <v>2.7058063475155981E-2</v>
      </c>
      <c r="I41" s="8">
        <f t="shared" si="2"/>
        <v>2.6825990085942988E-3</v>
      </c>
      <c r="J41" s="8">
        <f t="shared" si="3"/>
        <v>1.7894823349601859E-2</v>
      </c>
      <c r="K41" s="8">
        <f t="shared" si="4"/>
        <v>3.3857531586956578E-3</v>
      </c>
      <c r="L41" s="8">
        <f t="shared" si="5"/>
        <v>3.0153262002344835E-3</v>
      </c>
    </row>
    <row r="42" spans="1:12" x14ac:dyDescent="0.25">
      <c r="A42" s="4">
        <v>43573</v>
      </c>
      <c r="B42" s="5">
        <v>1105.840332</v>
      </c>
      <c r="C42" s="5">
        <v>1241.7425539999999</v>
      </c>
      <c r="D42" s="5">
        <v>1255.0029300000001</v>
      </c>
      <c r="E42" s="5">
        <v>2961.3371579999998</v>
      </c>
      <c r="F42" s="5">
        <v>308.77529900000002</v>
      </c>
      <c r="G42" s="7"/>
      <c r="H42" s="8">
        <f t="shared" si="1"/>
        <v>4.7652590247238757E-3</v>
      </c>
      <c r="I42" s="8">
        <f t="shared" si="2"/>
        <v>3.0921791734271613E-2</v>
      </c>
      <c r="J42" s="8">
        <f t="shared" si="3"/>
        <v>-1.5098479917807033E-2</v>
      </c>
      <c r="K42" s="8">
        <f t="shared" si="4"/>
        <v>-5.9698756766169937E-3</v>
      </c>
      <c r="L42" s="8">
        <f t="shared" si="5"/>
        <v>-5.174597549522179E-3</v>
      </c>
    </row>
    <row r="43" spans="1:12" x14ac:dyDescent="0.25">
      <c r="A43" s="4">
        <v>43577</v>
      </c>
      <c r="B43" s="5">
        <v>1104.169678</v>
      </c>
      <c r="C43" s="5">
        <v>1205.3666989999999</v>
      </c>
      <c r="D43" s="5">
        <v>1254.49585</v>
      </c>
      <c r="E43" s="5">
        <v>2938.545654</v>
      </c>
      <c r="F43" s="5">
        <v>310.95568800000001</v>
      </c>
      <c r="G43" s="7"/>
      <c r="H43" s="8">
        <f t="shared" si="1"/>
        <v>-1.5118975123886878E-3</v>
      </c>
      <c r="I43" s="8">
        <f t="shared" si="2"/>
        <v>-2.973184344009509E-2</v>
      </c>
      <c r="J43" s="8">
        <f t="shared" si="3"/>
        <v>-4.0412851438117846E-4</v>
      </c>
      <c r="K43" s="8">
        <f t="shared" si="4"/>
        <v>-7.726125450490332E-3</v>
      </c>
      <c r="L43" s="8">
        <f t="shared" si="5"/>
        <v>7.0365950462985783E-3</v>
      </c>
    </row>
    <row r="44" spans="1:12" x14ac:dyDescent="0.25">
      <c r="A44" s="4">
        <v>43578</v>
      </c>
      <c r="B44" s="5">
        <v>1109.918091</v>
      </c>
      <c r="C44" s="5">
        <v>1221.9420170000001</v>
      </c>
      <c r="D44" s="5">
        <v>1243.473999</v>
      </c>
      <c r="E44" s="5">
        <v>2981.5742190000001</v>
      </c>
      <c r="F44" s="5">
        <v>306.77664199999998</v>
      </c>
      <c r="G44" s="7"/>
      <c r="H44" s="8">
        <f t="shared" si="1"/>
        <v>5.192590823800242E-3</v>
      </c>
      <c r="I44" s="8">
        <f t="shared" si="2"/>
        <v>1.3657575188981976E-2</v>
      </c>
      <c r="J44" s="8">
        <f t="shared" si="3"/>
        <v>-8.8247042148338999E-3</v>
      </c>
      <c r="K44" s="8">
        <f t="shared" si="4"/>
        <v>1.4536638997678814E-2</v>
      </c>
      <c r="L44" s="8">
        <f t="shared" si="5"/>
        <v>-1.3530487407252725E-2</v>
      </c>
    </row>
    <row r="45" spans="1:12" x14ac:dyDescent="0.25">
      <c r="A45" s="4">
        <v>43579</v>
      </c>
      <c r="B45" s="5">
        <v>1129.177246</v>
      </c>
      <c r="C45" s="5">
        <v>1244.9229740000001</v>
      </c>
      <c r="D45" s="5">
        <v>1254.9570309999999</v>
      </c>
      <c r="E45" s="5">
        <v>3038.55249</v>
      </c>
      <c r="F45" s="5">
        <v>314.530823</v>
      </c>
      <c r="G45" s="7"/>
      <c r="H45" s="8">
        <f t="shared" si="1"/>
        <v>1.7203045935515533E-2</v>
      </c>
      <c r="I45" s="8">
        <f t="shared" si="2"/>
        <v>1.8632249369508764E-2</v>
      </c>
      <c r="J45" s="8">
        <f t="shared" si="3"/>
        <v>9.1922592374316259E-3</v>
      </c>
      <c r="K45" s="8">
        <f t="shared" si="4"/>
        <v>1.8929824969494958E-2</v>
      </c>
      <c r="L45" s="8">
        <f t="shared" si="5"/>
        <v>2.4962145392186722E-2</v>
      </c>
    </row>
    <row r="46" spans="1:12" x14ac:dyDescent="0.25">
      <c r="A46" s="4">
        <v>43580</v>
      </c>
      <c r="B46" s="5">
        <v>1121.4638669999999</v>
      </c>
      <c r="C46" s="5">
        <v>1229.602173</v>
      </c>
      <c r="D46" s="5">
        <v>1249.8842770000001</v>
      </c>
      <c r="E46" s="5">
        <v>3026.7145999999998</v>
      </c>
      <c r="F46" s="5">
        <v>318.40798999999998</v>
      </c>
      <c r="G46" s="7"/>
      <c r="H46" s="8">
        <f t="shared" si="1"/>
        <v>-6.8544106434336675E-3</v>
      </c>
      <c r="I46" s="8">
        <f t="shared" si="2"/>
        <v>-1.238297924759124E-2</v>
      </c>
      <c r="J46" s="8">
        <f t="shared" si="3"/>
        <v>-4.0503651220278004E-3</v>
      </c>
      <c r="K46" s="8">
        <f t="shared" si="4"/>
        <v>-3.9035065911717176E-3</v>
      </c>
      <c r="L46" s="8">
        <f t="shared" si="5"/>
        <v>1.2251470178992602E-2</v>
      </c>
    </row>
    <row r="47" spans="1:12" x14ac:dyDescent="0.25">
      <c r="A47" s="4">
        <v>43581</v>
      </c>
      <c r="B47" s="5">
        <v>1117.7298579999999</v>
      </c>
      <c r="C47" s="5">
        <v>1247.8797609999999</v>
      </c>
      <c r="D47" s="5">
        <v>1252.697144</v>
      </c>
      <c r="E47" s="5">
        <v>3042.2851559999999</v>
      </c>
      <c r="F47" s="5">
        <v>315.45169099999998</v>
      </c>
      <c r="G47" s="7"/>
      <c r="H47" s="8">
        <f t="shared" si="1"/>
        <v>-3.335140161813673E-3</v>
      </c>
      <c r="I47" s="8">
        <f t="shared" si="2"/>
        <v>1.4755239471093449E-2</v>
      </c>
      <c r="J47" s="8">
        <f t="shared" si="3"/>
        <v>2.2479733613759286E-3</v>
      </c>
      <c r="K47" s="8">
        <f t="shared" si="4"/>
        <v>5.1311882646920678E-3</v>
      </c>
      <c r="L47" s="8">
        <f t="shared" si="5"/>
        <v>-9.3279964780542922E-3</v>
      </c>
    </row>
    <row r="48" spans="1:12" x14ac:dyDescent="0.25">
      <c r="A48" s="4">
        <v>43585</v>
      </c>
      <c r="B48" s="5">
        <v>1138.4139399999999</v>
      </c>
      <c r="C48" s="5">
        <v>1247.8797609999999</v>
      </c>
      <c r="D48" s="5">
        <v>1243.796875</v>
      </c>
      <c r="E48" s="5">
        <v>3041.4011230000001</v>
      </c>
      <c r="F48" s="5">
        <v>310.4599</v>
      </c>
      <c r="G48" s="7"/>
      <c r="H48" s="8">
        <f t="shared" si="1"/>
        <v>1.8336297135169877E-2</v>
      </c>
      <c r="I48" s="8">
        <f t="shared" si="2"/>
        <v>0</v>
      </c>
      <c r="J48" s="8">
        <f t="shared" si="3"/>
        <v>-7.1302447672562524E-3</v>
      </c>
      <c r="K48" s="8">
        <f t="shared" si="4"/>
        <v>-2.9062412678103864E-4</v>
      </c>
      <c r="L48" s="8">
        <f t="shared" si="5"/>
        <v>-1.5950804902865431E-2</v>
      </c>
    </row>
    <row r="49" spans="1:12" x14ac:dyDescent="0.25">
      <c r="A49" s="4">
        <v>43587</v>
      </c>
      <c r="B49" s="5">
        <v>1118.3686520000001</v>
      </c>
      <c r="C49" s="5">
        <v>1258.8551030000001</v>
      </c>
      <c r="D49" s="5">
        <v>1253.204712</v>
      </c>
      <c r="E49" s="5">
        <v>3076.5703130000002</v>
      </c>
      <c r="F49" s="5">
        <v>314.24008199999997</v>
      </c>
      <c r="G49" s="7"/>
      <c r="H49" s="8">
        <f t="shared" si="1"/>
        <v>-1.7764950198064226E-2</v>
      </c>
      <c r="I49" s="8">
        <f t="shared" si="2"/>
        <v>8.7567395263160146E-3</v>
      </c>
      <c r="J49" s="8">
        <f t="shared" si="3"/>
        <v>7.5353428406111731E-3</v>
      </c>
      <c r="K49" s="8">
        <f t="shared" si="4"/>
        <v>1.1497136842779365E-2</v>
      </c>
      <c r="L49" s="8">
        <f t="shared" si="5"/>
        <v>1.210253961755465E-2</v>
      </c>
    </row>
    <row r="50" spans="1:12" x14ac:dyDescent="0.25">
      <c r="A50" s="4">
        <v>43588</v>
      </c>
      <c r="B50" s="5">
        <v>1125.148682</v>
      </c>
      <c r="C50" s="5">
        <v>1262.259644</v>
      </c>
      <c r="D50" s="5">
        <v>1257.677856</v>
      </c>
      <c r="E50" s="5">
        <v>3057.0207519999999</v>
      </c>
      <c r="F50" s="5">
        <v>321.26733400000001</v>
      </c>
      <c r="G50" s="7"/>
      <c r="H50" s="8">
        <f t="shared" si="1"/>
        <v>6.0441259245938277E-3</v>
      </c>
      <c r="I50" s="8">
        <f t="shared" si="2"/>
        <v>2.7008235730416707E-3</v>
      </c>
      <c r="J50" s="8">
        <f t="shared" si="3"/>
        <v>3.5630091102096103E-3</v>
      </c>
      <c r="K50" s="8">
        <f t="shared" si="4"/>
        <v>-6.3746105645311199E-3</v>
      </c>
      <c r="L50" s="8">
        <f t="shared" si="5"/>
        <v>2.2116306617290169E-2</v>
      </c>
    </row>
    <row r="51" spans="1:12" x14ac:dyDescent="0.25">
      <c r="A51" s="4">
        <v>43591</v>
      </c>
      <c r="B51" s="5">
        <v>1064.029663</v>
      </c>
      <c r="C51" s="5">
        <v>1240.8017580000001</v>
      </c>
      <c r="D51" s="5">
        <v>1247.6245120000001</v>
      </c>
      <c r="E51" s="5">
        <v>2980.8371579999998</v>
      </c>
      <c r="F51" s="5">
        <v>323.20590199999998</v>
      </c>
      <c r="G51" s="7"/>
      <c r="H51" s="8">
        <f t="shared" si="1"/>
        <v>-5.5851919411317133E-2</v>
      </c>
      <c r="I51" s="8">
        <f t="shared" si="2"/>
        <v>-1.7145733345476359E-2</v>
      </c>
      <c r="J51" s="8">
        <f t="shared" si="3"/>
        <v>-8.0256962921409301E-3</v>
      </c>
      <c r="K51" s="8">
        <f t="shared" si="4"/>
        <v>-2.5236644671764619E-2</v>
      </c>
      <c r="L51" s="8">
        <f t="shared" si="5"/>
        <v>6.0159948884175654E-3</v>
      </c>
    </row>
    <row r="52" spans="1:12" x14ac:dyDescent="0.25">
      <c r="A52" s="4">
        <v>43592</v>
      </c>
      <c r="B52" s="5">
        <v>1067.6163329999999</v>
      </c>
      <c r="C52" s="5">
        <v>1203.7092290000001</v>
      </c>
      <c r="D52" s="5">
        <v>1260.444702</v>
      </c>
      <c r="E52" s="5">
        <v>2963.8911130000001</v>
      </c>
      <c r="F52" s="5">
        <v>314.96701000000002</v>
      </c>
      <c r="G52" s="7"/>
      <c r="H52" s="8">
        <f t="shared" si="1"/>
        <v>3.3651679420098638E-3</v>
      </c>
      <c r="I52" s="8">
        <f t="shared" si="2"/>
        <v>-3.034993614005993E-2</v>
      </c>
      <c r="J52" s="8">
        <f t="shared" si="3"/>
        <v>1.0223243909260941E-2</v>
      </c>
      <c r="K52" s="8">
        <f t="shared" si="4"/>
        <v>-5.7012163141728226E-3</v>
      </c>
      <c r="L52" s="8">
        <f t="shared" si="5"/>
        <v>-2.582168443650457E-2</v>
      </c>
    </row>
    <row r="53" spans="1:12" x14ac:dyDescent="0.25">
      <c r="A53" s="4">
        <v>43593</v>
      </c>
      <c r="B53" s="5">
        <v>1069.7780760000001</v>
      </c>
      <c r="C53" s="5">
        <v>1164.2426760000001</v>
      </c>
      <c r="D53" s="5">
        <v>1254.680298</v>
      </c>
      <c r="E53" s="5">
        <v>2869.8283689999998</v>
      </c>
      <c r="F53" s="5">
        <v>314.530823</v>
      </c>
      <c r="G53" s="7"/>
      <c r="H53" s="8">
        <f t="shared" si="1"/>
        <v>2.0227841225651509E-3</v>
      </c>
      <c r="I53" s="8">
        <f t="shared" si="2"/>
        <v>-3.3337001451533531E-2</v>
      </c>
      <c r="J53" s="8">
        <f t="shared" si="3"/>
        <v>-4.5837992887759393E-3</v>
      </c>
      <c r="K53" s="8">
        <f t="shared" si="4"/>
        <v>-3.2250744013141298E-2</v>
      </c>
      <c r="L53" s="8">
        <f t="shared" si="5"/>
        <v>-1.3858254848307377E-3</v>
      </c>
    </row>
    <row r="54" spans="1:12" x14ac:dyDescent="0.25">
      <c r="A54" s="4">
        <v>43594</v>
      </c>
      <c r="B54" s="5">
        <v>1085.25415</v>
      </c>
      <c r="C54" s="5">
        <v>1125.716797</v>
      </c>
      <c r="D54" s="5">
        <v>1251.0832519999999</v>
      </c>
      <c r="E54" s="5">
        <v>2918.9965820000002</v>
      </c>
      <c r="F54" s="5">
        <v>305.75891100000001</v>
      </c>
      <c r="G54" s="7"/>
      <c r="H54" s="8">
        <f t="shared" si="1"/>
        <v>1.4362977839119481E-2</v>
      </c>
      <c r="I54" s="8">
        <f t="shared" si="2"/>
        <v>-3.3650826465898259E-2</v>
      </c>
      <c r="J54" s="8">
        <f t="shared" si="3"/>
        <v>-2.8710198700089809E-3</v>
      </c>
      <c r="K54" s="8">
        <f t="shared" si="4"/>
        <v>1.6987694681163252E-2</v>
      </c>
      <c r="L54" s="8">
        <f t="shared" si="5"/>
        <v>-2.8285158828820343E-2</v>
      </c>
    </row>
    <row r="55" spans="1:12" x14ac:dyDescent="0.25">
      <c r="A55" s="4">
        <v>43595</v>
      </c>
      <c r="B55" s="5">
        <v>1112.423828</v>
      </c>
      <c r="C55" s="5">
        <v>1120.968384</v>
      </c>
      <c r="D55" s="5">
        <v>1250.2070309999999</v>
      </c>
      <c r="E55" s="5">
        <v>2871.351318</v>
      </c>
      <c r="F55" s="5">
        <v>314.14315800000003</v>
      </c>
      <c r="G55" s="7"/>
      <c r="H55" s="8">
        <f t="shared" si="1"/>
        <v>2.4727064306711202E-2</v>
      </c>
      <c r="I55" s="8">
        <f t="shared" si="2"/>
        <v>-4.2270453470802946E-3</v>
      </c>
      <c r="J55" s="8">
        <f t="shared" si="3"/>
        <v>-7.0061523190428985E-4</v>
      </c>
      <c r="K55" s="8">
        <f t="shared" si="4"/>
        <v>-1.6457159453648677E-2</v>
      </c>
      <c r="L55" s="8">
        <f t="shared" si="5"/>
        <v>2.7051880338372487E-2</v>
      </c>
    </row>
    <row r="56" spans="1:12" x14ac:dyDescent="0.25">
      <c r="A56" s="4">
        <v>43598</v>
      </c>
      <c r="B56" s="5">
        <v>1124.8046879999999</v>
      </c>
      <c r="C56" s="5">
        <v>1103.855591</v>
      </c>
      <c r="D56" s="5">
        <v>1215.2971190000001</v>
      </c>
      <c r="E56" s="5">
        <v>2880.1926269999999</v>
      </c>
      <c r="F56" s="5">
        <v>308.86056500000001</v>
      </c>
      <c r="G56" s="7"/>
      <c r="H56" s="8">
        <f t="shared" si="1"/>
        <v>1.1068146416988995E-2</v>
      </c>
      <c r="I56" s="8">
        <f t="shared" si="2"/>
        <v>-1.5383806256942214E-2</v>
      </c>
      <c r="J56" s="8">
        <f t="shared" si="3"/>
        <v>-2.8320573116209412E-2</v>
      </c>
      <c r="K56" s="8">
        <f t="shared" si="4"/>
        <v>3.0744148175061484E-3</v>
      </c>
      <c r="L56" s="8">
        <f t="shared" si="5"/>
        <v>-1.6958870106079688E-2</v>
      </c>
    </row>
    <row r="57" spans="1:12" x14ac:dyDescent="0.25">
      <c r="A57" s="4">
        <v>43599</v>
      </c>
      <c r="B57" s="5">
        <v>1134.6800539999999</v>
      </c>
      <c r="C57" s="5">
        <v>1129.300659</v>
      </c>
      <c r="D57" s="5">
        <v>1237.571289</v>
      </c>
      <c r="E57" s="5">
        <v>2831.0737300000001</v>
      </c>
      <c r="F57" s="5">
        <v>326.25912499999998</v>
      </c>
      <c r="G57" s="7"/>
      <c r="H57" s="8">
        <f t="shared" si="1"/>
        <v>8.7413105281614247E-3</v>
      </c>
      <c r="I57" s="8">
        <f t="shared" si="2"/>
        <v>2.2789421249120409E-2</v>
      </c>
      <c r="J57" s="8">
        <f t="shared" si="3"/>
        <v>1.8162231790472917E-2</v>
      </c>
      <c r="K57" s="8">
        <f t="shared" si="4"/>
        <v>-1.7201126694788706E-2</v>
      </c>
      <c r="L57" s="8">
        <f t="shared" si="5"/>
        <v>5.4801998493468514E-2</v>
      </c>
    </row>
    <row r="58" spans="1:12" x14ac:dyDescent="0.25">
      <c r="A58" s="4">
        <v>43600</v>
      </c>
      <c r="B58" s="5">
        <v>1142.7867429999999</v>
      </c>
      <c r="C58" s="5">
        <v>1126.1198730000001</v>
      </c>
      <c r="D58" s="5">
        <v>1222.8142089999999</v>
      </c>
      <c r="E58" s="5">
        <v>2949.843018</v>
      </c>
      <c r="F58" s="5">
        <v>321.073486</v>
      </c>
      <c r="G58" s="7"/>
      <c r="H58" s="8">
        <f t="shared" si="1"/>
        <v>7.1190704063702646E-3</v>
      </c>
      <c r="I58" s="8">
        <f t="shared" si="2"/>
        <v>-2.8205720960970725E-3</v>
      </c>
      <c r="J58" s="8">
        <f t="shared" si="3"/>
        <v>-1.1995890054831431E-2</v>
      </c>
      <c r="K58" s="8">
        <f t="shared" si="4"/>
        <v>4.109590510710668E-2</v>
      </c>
      <c r="L58" s="8">
        <f t="shared" si="5"/>
        <v>-1.6021902315597528E-2</v>
      </c>
    </row>
    <row r="59" spans="1:12" x14ac:dyDescent="0.25">
      <c r="A59" s="4">
        <v>43601</v>
      </c>
      <c r="B59" s="5">
        <v>1165.828857</v>
      </c>
      <c r="C59" s="5">
        <v>1133.6906739999999</v>
      </c>
      <c r="D59" s="5">
        <v>1233.282471</v>
      </c>
      <c r="E59" s="5">
        <v>3055.2526859999998</v>
      </c>
      <c r="F59" s="5">
        <v>315.20935100000003</v>
      </c>
      <c r="G59" s="7"/>
      <c r="H59" s="8">
        <f t="shared" si="1"/>
        <v>1.9962508430131771E-2</v>
      </c>
      <c r="I59" s="8">
        <f t="shared" si="2"/>
        <v>6.7004106469063726E-3</v>
      </c>
      <c r="J59" s="8">
        <f t="shared" si="3"/>
        <v>8.5243593825894519E-3</v>
      </c>
      <c r="K59" s="8">
        <f t="shared" si="4"/>
        <v>3.5110346779533584E-2</v>
      </c>
      <c r="L59" s="8">
        <f t="shared" si="5"/>
        <v>-1.8433000856986025E-2</v>
      </c>
    </row>
    <row r="60" spans="1:12" x14ac:dyDescent="0.25">
      <c r="A60" s="4">
        <v>43602</v>
      </c>
      <c r="B60" s="5">
        <v>1169.808716</v>
      </c>
      <c r="C60" s="5">
        <v>1135.5275879999999</v>
      </c>
      <c r="D60" s="5">
        <v>1256.1098629999999</v>
      </c>
      <c r="E60" s="5">
        <v>3242.9365229999999</v>
      </c>
      <c r="F60" s="5">
        <v>318.35952800000001</v>
      </c>
      <c r="G60" s="7"/>
      <c r="H60" s="8">
        <f t="shared" si="1"/>
        <v>3.4079455630252387E-3</v>
      </c>
      <c r="I60" s="8">
        <f t="shared" si="2"/>
        <v>1.6189843277662182E-3</v>
      </c>
      <c r="J60" s="8">
        <f t="shared" si="3"/>
        <v>1.8340244360125123E-2</v>
      </c>
      <c r="K60" s="8">
        <f t="shared" si="4"/>
        <v>5.961695211255473E-2</v>
      </c>
      <c r="L60" s="8">
        <f t="shared" si="5"/>
        <v>9.9443109163896981E-3</v>
      </c>
    </row>
    <row r="61" spans="1:12" x14ac:dyDescent="0.25">
      <c r="A61" s="4">
        <v>43605</v>
      </c>
      <c r="B61" s="5">
        <v>1210.24353</v>
      </c>
      <c r="C61" s="5">
        <v>1187.9406739999999</v>
      </c>
      <c r="D61" s="5">
        <v>1338.703857</v>
      </c>
      <c r="E61" s="5">
        <v>3347.5107419999999</v>
      </c>
      <c r="F61" s="5">
        <v>329.651611</v>
      </c>
      <c r="G61" s="7"/>
      <c r="H61" s="8">
        <f t="shared" si="1"/>
        <v>3.3981358975155411E-2</v>
      </c>
      <c r="I61" s="8">
        <f t="shared" si="2"/>
        <v>4.5123903809863343E-2</v>
      </c>
      <c r="J61" s="8">
        <f t="shared" si="3"/>
        <v>6.3682340196838813E-2</v>
      </c>
      <c r="K61" s="8">
        <f t="shared" si="4"/>
        <v>3.1737753949352847E-2</v>
      </c>
      <c r="L61" s="8">
        <f t="shared" si="5"/>
        <v>3.4855037210499228E-2</v>
      </c>
    </row>
    <row r="62" spans="1:12" x14ac:dyDescent="0.25">
      <c r="A62" s="4">
        <v>43606</v>
      </c>
      <c r="B62" s="5">
        <v>1222.771851</v>
      </c>
      <c r="C62" s="5">
        <v>1200.3942870000001</v>
      </c>
      <c r="D62" s="5">
        <v>1336.5363769999999</v>
      </c>
      <c r="E62" s="5">
        <v>3372.8073730000001</v>
      </c>
      <c r="F62" s="5">
        <v>320.49191300000001</v>
      </c>
      <c r="G62" s="7"/>
      <c r="H62" s="8">
        <f t="shared" si="1"/>
        <v>1.0298686831328096E-2</v>
      </c>
      <c r="I62" s="8">
        <f t="shared" si="2"/>
        <v>1.0428793342745733E-2</v>
      </c>
      <c r="J62" s="8">
        <f t="shared" si="3"/>
        <v>-1.6204006254956283E-3</v>
      </c>
      <c r="K62" s="8">
        <f t="shared" si="4"/>
        <v>7.5284384000607043E-3</v>
      </c>
      <c r="L62" s="8">
        <f t="shared" si="5"/>
        <v>-2.8179328955649181E-2</v>
      </c>
    </row>
    <row r="63" spans="1:12" x14ac:dyDescent="0.25">
      <c r="A63" s="4">
        <v>43607</v>
      </c>
      <c r="B63" s="5">
        <v>1219.5291749999999</v>
      </c>
      <c r="C63" s="5">
        <v>1200.931885</v>
      </c>
      <c r="D63" s="5">
        <v>1347.6042480000001</v>
      </c>
      <c r="E63" s="5">
        <v>3388.1320799999999</v>
      </c>
      <c r="F63" s="5">
        <v>324.85366800000003</v>
      </c>
      <c r="G63" s="7"/>
      <c r="H63" s="8">
        <f t="shared" si="1"/>
        <v>-2.6554285249057504E-3</v>
      </c>
      <c r="I63" s="8">
        <f t="shared" si="2"/>
        <v>4.4775092634211224E-4</v>
      </c>
      <c r="J63" s="8">
        <f t="shared" si="3"/>
        <v>8.2469104825693574E-3</v>
      </c>
      <c r="K63" s="8">
        <f t="shared" si="4"/>
        <v>4.5333147416236784E-3</v>
      </c>
      <c r="L63" s="8">
        <f t="shared" si="5"/>
        <v>1.3517785034955453E-2</v>
      </c>
    </row>
    <row r="64" spans="1:12" x14ac:dyDescent="0.25">
      <c r="A64" s="4">
        <v>43608</v>
      </c>
      <c r="B64" s="5">
        <v>1199.041626</v>
      </c>
      <c r="C64" s="5">
        <v>1195.108154</v>
      </c>
      <c r="D64" s="5">
        <v>1361.4389650000001</v>
      </c>
      <c r="E64" s="5">
        <v>3318.2360840000001</v>
      </c>
      <c r="F64" s="5">
        <v>328.39150999999998</v>
      </c>
      <c r="G64" s="7"/>
      <c r="H64" s="8">
        <f t="shared" si="1"/>
        <v>-1.6942269419773257E-2</v>
      </c>
      <c r="I64" s="8">
        <f t="shared" si="2"/>
        <v>-4.8611395247399394E-3</v>
      </c>
      <c r="J64" s="8">
        <f t="shared" si="3"/>
        <v>1.0213818078357003E-2</v>
      </c>
      <c r="K64" s="8">
        <f t="shared" si="4"/>
        <v>-2.0845418943097514E-2</v>
      </c>
      <c r="L64" s="8">
        <f t="shared" si="5"/>
        <v>1.0831695997292289E-2</v>
      </c>
    </row>
    <row r="65" spans="1:12" x14ac:dyDescent="0.25">
      <c r="A65" s="4">
        <v>43609</v>
      </c>
      <c r="B65" s="5">
        <v>1198.697754</v>
      </c>
      <c r="C65" s="5">
        <v>1197.751221</v>
      </c>
      <c r="D65" s="5">
        <v>1424.203125</v>
      </c>
      <c r="E65" s="5">
        <v>3406.797607</v>
      </c>
      <c r="F65" s="5">
        <v>342.349152</v>
      </c>
      <c r="G65" s="7"/>
      <c r="H65" s="8">
        <f t="shared" si="1"/>
        <v>-2.8683017447668848E-4</v>
      </c>
      <c r="I65" s="8">
        <f t="shared" si="2"/>
        <v>2.2091294645369347E-3</v>
      </c>
      <c r="J65" s="8">
        <f t="shared" si="3"/>
        <v>4.5070243883422852E-2</v>
      </c>
      <c r="K65" s="8">
        <f t="shared" si="4"/>
        <v>2.6339390127309573E-2</v>
      </c>
      <c r="L65" s="8">
        <f t="shared" si="5"/>
        <v>4.1624603941448284E-2</v>
      </c>
    </row>
    <row r="66" spans="1:12" x14ac:dyDescent="0.25">
      <c r="A66" s="4">
        <v>43612</v>
      </c>
      <c r="B66" s="5">
        <v>1219.3817140000001</v>
      </c>
      <c r="C66" s="5">
        <v>1174.2773440000001</v>
      </c>
      <c r="D66" s="5">
        <v>1472.025513</v>
      </c>
      <c r="E66" s="5">
        <v>3388.2304690000001</v>
      </c>
      <c r="F66" s="5">
        <v>338.76281699999998</v>
      </c>
      <c r="G66" s="7"/>
      <c r="H66" s="8">
        <f t="shared" si="1"/>
        <v>1.7108175946859119E-2</v>
      </c>
      <c r="I66" s="8">
        <f t="shared" si="2"/>
        <v>-1.97928841851354E-2</v>
      </c>
      <c r="J66" s="8">
        <f t="shared" si="3"/>
        <v>3.3026905579794721E-2</v>
      </c>
      <c r="K66" s="8">
        <f t="shared" si="4"/>
        <v>-5.4649323010956333E-3</v>
      </c>
      <c r="L66" s="8">
        <f t="shared" si="5"/>
        <v>-1.0530920926276449E-2</v>
      </c>
    </row>
    <row r="67" spans="1:12" x14ac:dyDescent="0.25">
      <c r="A67" s="4">
        <v>43613</v>
      </c>
      <c r="B67" s="5">
        <v>1210.145264</v>
      </c>
      <c r="C67" s="5">
        <v>1186.0142820000001</v>
      </c>
      <c r="D67" s="5">
        <v>1452.1956789999999</v>
      </c>
      <c r="E67" s="5">
        <v>3349.7211910000001</v>
      </c>
      <c r="F67" s="5">
        <v>334.98263500000002</v>
      </c>
      <c r="G67" s="7"/>
      <c r="H67" s="8">
        <f t="shared" si="1"/>
        <v>-7.6035331840764815E-3</v>
      </c>
      <c r="I67" s="8">
        <f t="shared" si="2"/>
        <v>9.9454106547076874E-3</v>
      </c>
      <c r="J67" s="8">
        <f t="shared" si="3"/>
        <v>-1.3562679883458479E-2</v>
      </c>
      <c r="K67" s="8">
        <f t="shared" si="4"/>
        <v>-1.1430683758466363E-2</v>
      </c>
      <c r="L67" s="8">
        <f t="shared" si="5"/>
        <v>-1.122151297985435E-2</v>
      </c>
    </row>
    <row r="68" spans="1:12" x14ac:dyDescent="0.25">
      <c r="A68" s="4">
        <v>43614</v>
      </c>
      <c r="B68" s="5">
        <v>1213.191284</v>
      </c>
      <c r="C68" s="5">
        <v>1176.4277340000001</v>
      </c>
      <c r="D68" s="5">
        <v>1431.8583980000001</v>
      </c>
      <c r="E68" s="5">
        <v>3349.1811520000001</v>
      </c>
      <c r="F68" s="5">
        <v>328.39150999999998</v>
      </c>
      <c r="G68" s="7"/>
      <c r="H68" s="8">
        <f t="shared" si="1"/>
        <v>2.5139072050742533E-3</v>
      </c>
      <c r="I68" s="8">
        <f t="shared" si="2"/>
        <v>-8.1158399272150666E-3</v>
      </c>
      <c r="J68" s="8">
        <f t="shared" si="3"/>
        <v>-1.4103492903223288E-2</v>
      </c>
      <c r="K68" s="8">
        <f t="shared" si="4"/>
        <v>-1.6123208654751701E-4</v>
      </c>
      <c r="L68" s="8">
        <f t="shared" si="5"/>
        <v>-1.9872170035317622E-2</v>
      </c>
    </row>
    <row r="69" spans="1:12" x14ac:dyDescent="0.25">
      <c r="A69" s="4">
        <v>43615</v>
      </c>
      <c r="B69" s="5">
        <v>1219.037842</v>
      </c>
      <c r="C69" s="5">
        <v>1191.3901370000001</v>
      </c>
      <c r="D69" s="5">
        <v>1437.5306399999999</v>
      </c>
      <c r="E69" s="5">
        <v>3420.3051759999998</v>
      </c>
      <c r="F69" s="5">
        <v>336.04882800000001</v>
      </c>
      <c r="G69" s="7"/>
      <c r="H69" s="8">
        <f t="shared" ref="H69:H132" si="6">LN(B69/B68)</f>
        <v>4.8075809950424795E-3</v>
      </c>
      <c r="I69" s="8">
        <f t="shared" ref="I69:I132" si="7">LN(C69/C68)</f>
        <v>1.2638304947967489E-2</v>
      </c>
      <c r="J69" s="8">
        <f t="shared" ref="J69:J132" si="8">LN(D69/D68)</f>
        <v>3.9536286739315857E-3</v>
      </c>
      <c r="K69" s="8">
        <f t="shared" ref="K69:K132" si="9">LN(E69/E68)</f>
        <v>2.1013896122306298E-2</v>
      </c>
      <c r="L69" s="8">
        <f t="shared" ref="L69:L132" si="10">LN(F69/F68)</f>
        <v>2.3049946208308972E-2</v>
      </c>
    </row>
    <row r="70" spans="1:12" x14ac:dyDescent="0.25">
      <c r="A70" s="4">
        <v>43616</v>
      </c>
      <c r="B70" s="5">
        <v>1214.272217</v>
      </c>
      <c r="C70" s="5">
        <v>1191.7482910000001</v>
      </c>
      <c r="D70" s="5">
        <v>1436.5622559999999</v>
      </c>
      <c r="E70" s="5">
        <v>3406.0112300000001</v>
      </c>
      <c r="F70" s="5">
        <v>338.08435100000003</v>
      </c>
      <c r="G70" s="7"/>
      <c r="H70" s="8">
        <f t="shared" si="6"/>
        <v>-3.9169945281403856E-3</v>
      </c>
      <c r="I70" s="8">
        <f t="shared" si="7"/>
        <v>3.0057339388130306E-4</v>
      </c>
      <c r="J70" s="8">
        <f t="shared" si="8"/>
        <v>-6.738710763269126E-4</v>
      </c>
      <c r="K70" s="8">
        <f t="shared" si="9"/>
        <v>-4.1879004842612115E-3</v>
      </c>
      <c r="L70" s="8">
        <f t="shared" si="10"/>
        <v>6.0389526862665473E-3</v>
      </c>
    </row>
    <row r="71" spans="1:12" x14ac:dyDescent="0.25">
      <c r="A71" s="4">
        <v>43619</v>
      </c>
      <c r="B71" s="5">
        <v>1244.2420649999999</v>
      </c>
      <c r="C71" s="5">
        <v>1218.6717530000001</v>
      </c>
      <c r="D71" s="5">
        <v>1438.268433</v>
      </c>
      <c r="E71" s="5">
        <v>3449.1870119999999</v>
      </c>
      <c r="F71" s="5">
        <v>341.91299400000003</v>
      </c>
      <c r="G71" s="7"/>
      <c r="H71" s="8">
        <f t="shared" si="6"/>
        <v>2.4381662433030603E-2</v>
      </c>
      <c r="I71" s="8">
        <f t="shared" si="7"/>
        <v>2.2340157525996551E-2</v>
      </c>
      <c r="J71" s="8">
        <f t="shared" si="8"/>
        <v>1.1869757804169596E-3</v>
      </c>
      <c r="K71" s="8">
        <f t="shared" si="9"/>
        <v>1.2596675220313975E-2</v>
      </c>
      <c r="L71" s="8">
        <f t="shared" si="10"/>
        <v>1.1260877667864821E-2</v>
      </c>
    </row>
    <row r="72" spans="1:12" x14ac:dyDescent="0.25">
      <c r="A72" s="4">
        <v>43620</v>
      </c>
      <c r="B72" s="5">
        <v>1226.3093260000001</v>
      </c>
      <c r="C72" s="5">
        <v>1211.0112300000001</v>
      </c>
      <c r="D72" s="5">
        <v>1447.8607179999999</v>
      </c>
      <c r="E72" s="5">
        <v>3468.9331050000001</v>
      </c>
      <c r="F72" s="5">
        <v>341.57369999999997</v>
      </c>
      <c r="G72" s="7"/>
      <c r="H72" s="8">
        <f t="shared" si="6"/>
        <v>-1.4517450652898965E-2</v>
      </c>
      <c r="I72" s="8">
        <f t="shared" si="7"/>
        <v>-6.305800746387453E-3</v>
      </c>
      <c r="J72" s="8">
        <f t="shared" si="8"/>
        <v>6.6471871616145869E-3</v>
      </c>
      <c r="K72" s="8">
        <f t="shared" si="9"/>
        <v>5.7085295683489256E-3</v>
      </c>
      <c r="L72" s="8">
        <f t="shared" si="10"/>
        <v>-9.9283286960588071E-4</v>
      </c>
    </row>
    <row r="73" spans="1:12" x14ac:dyDescent="0.25">
      <c r="A73" s="4">
        <v>43622</v>
      </c>
      <c r="B73" s="5">
        <v>1247.386475</v>
      </c>
      <c r="C73" s="5">
        <v>1189.239624</v>
      </c>
      <c r="D73" s="5">
        <v>1398.1475829999999</v>
      </c>
      <c r="E73" s="5">
        <v>3392.1110840000001</v>
      </c>
      <c r="F73" s="5">
        <v>342.930725</v>
      </c>
      <c r="G73" s="7"/>
      <c r="H73" s="8">
        <f t="shared" si="6"/>
        <v>1.7041431751047258E-2</v>
      </c>
      <c r="I73" s="8">
        <f t="shared" si="7"/>
        <v>-1.8141606390165446E-2</v>
      </c>
      <c r="J73" s="8">
        <f t="shared" si="8"/>
        <v>-3.4938894631822551E-2</v>
      </c>
      <c r="K73" s="8">
        <f t="shared" si="9"/>
        <v>-2.239461793226806E-2</v>
      </c>
      <c r="L73" s="8">
        <f t="shared" si="10"/>
        <v>3.9649905194765077E-3</v>
      </c>
    </row>
    <row r="74" spans="1:12" x14ac:dyDescent="0.25">
      <c r="A74" s="4">
        <v>43623</v>
      </c>
      <c r="B74" s="5">
        <v>1246.895264</v>
      </c>
      <c r="C74" s="5">
        <v>1178.0852050000001</v>
      </c>
      <c r="D74" s="5">
        <v>1396.2567140000001</v>
      </c>
      <c r="E74" s="5">
        <v>3447.6152339999999</v>
      </c>
      <c r="F74" s="5">
        <v>346.12933299999997</v>
      </c>
      <c r="G74" s="7"/>
      <c r="H74" s="8">
        <f t="shared" si="6"/>
        <v>-3.9386970498953017E-4</v>
      </c>
      <c r="I74" s="8">
        <f t="shared" si="7"/>
        <v>-9.4237186312171838E-3</v>
      </c>
      <c r="J74" s="8">
        <f t="shared" si="8"/>
        <v>-1.3533254945407602E-3</v>
      </c>
      <c r="K74" s="8">
        <f t="shared" si="9"/>
        <v>1.6230289293234362E-2</v>
      </c>
      <c r="L74" s="8">
        <f t="shared" si="10"/>
        <v>9.284041173899131E-3</v>
      </c>
    </row>
    <row r="75" spans="1:12" x14ac:dyDescent="0.25">
      <c r="A75" s="4">
        <v>43626</v>
      </c>
      <c r="B75" s="5">
        <v>1254.805298</v>
      </c>
      <c r="C75" s="5">
        <v>1181.8929439999999</v>
      </c>
      <c r="D75" s="5">
        <v>1413.0889890000001</v>
      </c>
      <c r="E75" s="5">
        <v>3457.5866700000001</v>
      </c>
      <c r="F75" s="5">
        <v>352.28427099999999</v>
      </c>
      <c r="G75" s="7"/>
      <c r="H75" s="8">
        <f t="shared" si="6"/>
        <v>6.3237467186697009E-3</v>
      </c>
      <c r="I75" s="8">
        <f t="shared" si="7"/>
        <v>3.2269301356058181E-3</v>
      </c>
      <c r="J75" s="8">
        <f t="shared" si="8"/>
        <v>1.198320050372694E-2</v>
      </c>
      <c r="K75" s="8">
        <f t="shared" si="9"/>
        <v>2.8880959803026279E-3</v>
      </c>
      <c r="L75" s="8">
        <f t="shared" si="10"/>
        <v>1.7625937730956959E-2</v>
      </c>
    </row>
    <row r="76" spans="1:12" x14ac:dyDescent="0.25">
      <c r="A76" s="4">
        <v>43627</v>
      </c>
      <c r="B76" s="5">
        <v>1262.6171879999999</v>
      </c>
      <c r="C76" s="5">
        <v>1190.852173</v>
      </c>
      <c r="D76" s="5">
        <v>1405.8951420000001</v>
      </c>
      <c r="E76" s="5">
        <v>3489.2683109999998</v>
      </c>
      <c r="F76" s="5">
        <v>352.09042399999998</v>
      </c>
      <c r="G76" s="7"/>
      <c r="H76" s="8">
        <f t="shared" si="6"/>
        <v>6.2062805256085114E-3</v>
      </c>
      <c r="I76" s="8">
        <f t="shared" si="7"/>
        <v>7.5518196324500832E-3</v>
      </c>
      <c r="J76" s="8">
        <f t="shared" si="8"/>
        <v>-5.1038688279317328E-3</v>
      </c>
      <c r="K76" s="8">
        <f t="shared" si="9"/>
        <v>9.1212097377580022E-3</v>
      </c>
      <c r="L76" s="8">
        <f t="shared" si="10"/>
        <v>-5.5040877041678154E-4</v>
      </c>
    </row>
    <row r="77" spans="1:12" x14ac:dyDescent="0.25">
      <c r="A77" s="4">
        <v>43628</v>
      </c>
      <c r="B77" s="5">
        <v>1266.449341</v>
      </c>
      <c r="C77" s="5">
        <v>1193.540283</v>
      </c>
      <c r="D77" s="5">
        <v>1392.014038</v>
      </c>
      <c r="E77" s="5">
        <v>3444.0791020000001</v>
      </c>
      <c r="F77" s="5">
        <v>348.843323</v>
      </c>
      <c r="G77" s="7"/>
      <c r="H77" s="8">
        <f t="shared" si="6"/>
        <v>3.0304904112969594E-3</v>
      </c>
      <c r="I77" s="8">
        <f t="shared" si="7"/>
        <v>2.254755614648146E-3</v>
      </c>
      <c r="J77" s="8">
        <f t="shared" si="8"/>
        <v>-9.9225650284648671E-3</v>
      </c>
      <c r="K77" s="8">
        <f t="shared" si="9"/>
        <v>-1.3035506863358066E-2</v>
      </c>
      <c r="L77" s="8">
        <f t="shared" si="10"/>
        <v>-9.2651388015404859E-3</v>
      </c>
    </row>
    <row r="78" spans="1:12" x14ac:dyDescent="0.25">
      <c r="A78" s="4">
        <v>43629</v>
      </c>
      <c r="B78" s="5">
        <v>1272.9345699999999</v>
      </c>
      <c r="C78" s="5">
        <v>1189.1501459999999</v>
      </c>
      <c r="D78" s="5">
        <v>1399.669312</v>
      </c>
      <c r="E78" s="5">
        <v>3482.0478520000001</v>
      </c>
      <c r="F78" s="5">
        <v>352.57504299999999</v>
      </c>
      <c r="G78" s="7"/>
      <c r="H78" s="8">
        <f t="shared" si="6"/>
        <v>5.1077295333533642E-3</v>
      </c>
      <c r="I78" s="8">
        <f t="shared" si="7"/>
        <v>-3.68502925477275E-3</v>
      </c>
      <c r="J78" s="8">
        <f t="shared" si="8"/>
        <v>5.4843563744719874E-3</v>
      </c>
      <c r="K78" s="8">
        <f t="shared" si="9"/>
        <v>1.09640295660729E-2</v>
      </c>
      <c r="L78" s="8">
        <f t="shared" si="10"/>
        <v>1.0640597367622419E-2</v>
      </c>
    </row>
    <row r="79" spans="1:12" x14ac:dyDescent="0.25">
      <c r="A79" s="4">
        <v>43630</v>
      </c>
      <c r="B79" s="5">
        <v>1259.6202390000001</v>
      </c>
      <c r="C79" s="5">
        <v>1180.459351</v>
      </c>
      <c r="D79" s="5">
        <v>1407.739624</v>
      </c>
      <c r="E79" s="5">
        <v>3456.407471</v>
      </c>
      <c r="F79" s="5">
        <v>342.44610599999999</v>
      </c>
      <c r="G79" s="7"/>
      <c r="H79" s="8">
        <f t="shared" si="6"/>
        <v>-1.0514642067585827E-2</v>
      </c>
      <c r="I79" s="8">
        <f t="shared" si="7"/>
        <v>-7.3352457262861786E-3</v>
      </c>
      <c r="J79" s="8">
        <f t="shared" si="8"/>
        <v>5.7493114925769966E-3</v>
      </c>
      <c r="K79" s="8">
        <f t="shared" si="9"/>
        <v>-7.3908374479072962E-3</v>
      </c>
      <c r="L79" s="8">
        <f t="shared" si="10"/>
        <v>-2.9149196961965471E-2</v>
      </c>
    </row>
    <row r="80" spans="1:12" x14ac:dyDescent="0.25">
      <c r="A80" s="4">
        <v>43633</v>
      </c>
      <c r="B80" s="5">
        <v>1234.219482</v>
      </c>
      <c r="C80" s="5">
        <v>1148.8770750000001</v>
      </c>
      <c r="D80" s="5">
        <v>1382.329712</v>
      </c>
      <c r="E80" s="5">
        <v>3405.4223630000001</v>
      </c>
      <c r="F80" s="5">
        <v>333.43179300000003</v>
      </c>
      <c r="G80" s="7"/>
      <c r="H80" s="8">
        <f t="shared" si="6"/>
        <v>-2.037150601073565E-2</v>
      </c>
      <c r="I80" s="8">
        <f t="shared" si="7"/>
        <v>-2.7118634426865806E-2</v>
      </c>
      <c r="J80" s="8">
        <f t="shared" si="8"/>
        <v>-1.8215041630940246E-2</v>
      </c>
      <c r="K80" s="8">
        <f t="shared" si="9"/>
        <v>-1.4860772574316458E-2</v>
      </c>
      <c r="L80" s="8">
        <f t="shared" si="10"/>
        <v>-2.6675964877958466E-2</v>
      </c>
    </row>
    <row r="81" spans="1:12" x14ac:dyDescent="0.25">
      <c r="A81" s="4">
        <v>43634</v>
      </c>
      <c r="B81" s="5">
        <v>1235.644043</v>
      </c>
      <c r="C81" s="5">
        <v>1147.712524</v>
      </c>
      <c r="D81" s="5">
        <v>1388.37085</v>
      </c>
      <c r="E81" s="5">
        <v>3447.4682619999999</v>
      </c>
      <c r="F81" s="5">
        <v>334.54650900000001</v>
      </c>
      <c r="G81" s="7"/>
      <c r="H81" s="8">
        <f t="shared" si="6"/>
        <v>1.1535545535623561E-3</v>
      </c>
      <c r="I81" s="8">
        <f t="shared" si="7"/>
        <v>-1.0141569049343759E-3</v>
      </c>
      <c r="J81" s="8">
        <f t="shared" si="8"/>
        <v>4.360736527109864E-3</v>
      </c>
      <c r="K81" s="8">
        <f t="shared" si="9"/>
        <v>1.2271150645606332E-2</v>
      </c>
      <c r="L81" s="8">
        <f t="shared" si="10"/>
        <v>3.337584563573599E-3</v>
      </c>
    </row>
    <row r="82" spans="1:12" x14ac:dyDescent="0.25">
      <c r="A82" s="4">
        <v>43635</v>
      </c>
      <c r="B82" s="5">
        <v>1252.938232</v>
      </c>
      <c r="C82" s="5">
        <v>1144.442139</v>
      </c>
      <c r="D82" s="5">
        <v>1388.232544</v>
      </c>
      <c r="E82" s="5">
        <v>3463.382568</v>
      </c>
      <c r="F82" s="5">
        <v>330.62088</v>
      </c>
      <c r="G82" s="7"/>
      <c r="H82" s="8">
        <f t="shared" si="6"/>
        <v>1.3899052151678687E-2</v>
      </c>
      <c r="I82" s="8">
        <f t="shared" si="7"/>
        <v>-2.8535484729263413E-3</v>
      </c>
      <c r="J82" s="8">
        <f t="shared" si="8"/>
        <v>-9.9622438273514624E-5</v>
      </c>
      <c r="K82" s="8">
        <f t="shared" si="9"/>
        <v>4.6056077673082554E-3</v>
      </c>
      <c r="L82" s="8">
        <f t="shared" si="10"/>
        <v>-1.1803568974528009E-2</v>
      </c>
    </row>
    <row r="83" spans="1:12" x14ac:dyDescent="0.25">
      <c r="A83" s="4">
        <v>43636</v>
      </c>
      <c r="B83" s="5">
        <v>1283.8907469999999</v>
      </c>
      <c r="C83" s="5">
        <v>1161.823486</v>
      </c>
      <c r="D83" s="5">
        <v>1436.1469729999999</v>
      </c>
      <c r="E83" s="5">
        <v>3519.4272460000002</v>
      </c>
      <c r="F83" s="5">
        <v>337.84201000000002</v>
      </c>
      <c r="G83" s="7"/>
      <c r="H83" s="8">
        <f t="shared" si="6"/>
        <v>2.440373503189543E-2</v>
      </c>
      <c r="I83" s="8">
        <f t="shared" si="7"/>
        <v>1.5073438123984947E-2</v>
      </c>
      <c r="J83" s="8">
        <f t="shared" si="8"/>
        <v>3.3932427318099492E-2</v>
      </c>
      <c r="K83" s="8">
        <f t="shared" si="9"/>
        <v>1.6052529847186758E-2</v>
      </c>
      <c r="L83" s="8">
        <f t="shared" si="10"/>
        <v>2.1606018882627684E-2</v>
      </c>
    </row>
    <row r="84" spans="1:12" x14ac:dyDescent="0.25">
      <c r="A84" s="4">
        <v>43637</v>
      </c>
      <c r="B84" s="5">
        <v>1269.888428</v>
      </c>
      <c r="C84" s="5">
        <v>1146.368408</v>
      </c>
      <c r="D84" s="5">
        <v>1420.1448969999999</v>
      </c>
      <c r="E84" s="5">
        <v>3503.0217290000001</v>
      </c>
      <c r="F84" s="5">
        <v>333.23794600000002</v>
      </c>
      <c r="G84" s="7"/>
      <c r="H84" s="8">
        <f t="shared" si="6"/>
        <v>-1.0966068998563349E-2</v>
      </c>
      <c r="I84" s="8">
        <f t="shared" si="7"/>
        <v>-1.3391701974727202E-2</v>
      </c>
      <c r="J84" s="8">
        <f t="shared" si="8"/>
        <v>-1.120490772626301E-2</v>
      </c>
      <c r="K84" s="8">
        <f t="shared" si="9"/>
        <v>-4.6723150010727381E-3</v>
      </c>
      <c r="L84" s="8">
        <f t="shared" si="10"/>
        <v>-1.3721572808042948E-2</v>
      </c>
    </row>
    <row r="85" spans="1:12" x14ac:dyDescent="0.25">
      <c r="A85" s="4">
        <v>43640</v>
      </c>
      <c r="B85" s="5">
        <v>1277.454712</v>
      </c>
      <c r="C85" s="5">
        <v>1131.047607</v>
      </c>
      <c r="D85" s="5">
        <v>1421.2978519999999</v>
      </c>
      <c r="E85" s="5">
        <v>3482.883057</v>
      </c>
      <c r="F85" s="5">
        <v>334.49798600000003</v>
      </c>
      <c r="G85" s="7"/>
      <c r="H85" s="8">
        <f t="shared" si="6"/>
        <v>5.9405473353165133E-3</v>
      </c>
      <c r="I85" s="8">
        <f t="shared" si="7"/>
        <v>-1.3454750494278916E-2</v>
      </c>
      <c r="J85" s="8">
        <f t="shared" si="8"/>
        <v>8.1152792093507368E-4</v>
      </c>
      <c r="K85" s="8">
        <f t="shared" si="9"/>
        <v>-5.7655317108600695E-3</v>
      </c>
      <c r="L85" s="8">
        <f t="shared" si="10"/>
        <v>3.7740712615314236E-3</v>
      </c>
    </row>
    <row r="86" spans="1:12" x14ac:dyDescent="0.25">
      <c r="A86" s="4">
        <v>43641</v>
      </c>
      <c r="B86" s="5">
        <v>1295.240112</v>
      </c>
      <c r="C86" s="5">
        <v>1161.0173339999999</v>
      </c>
      <c r="D86" s="5">
        <v>1415.763794</v>
      </c>
      <c r="E86" s="5">
        <v>3516.7751459999999</v>
      </c>
      <c r="F86" s="5">
        <v>337.89047199999999</v>
      </c>
      <c r="G86" s="7"/>
      <c r="H86" s="8">
        <f t="shared" si="6"/>
        <v>1.3826500658037772E-2</v>
      </c>
      <c r="I86" s="8">
        <f t="shared" si="7"/>
        <v>2.6152343750556743E-2</v>
      </c>
      <c r="J86" s="8">
        <f t="shared" si="8"/>
        <v>-3.9012652592665918E-3</v>
      </c>
      <c r="K86" s="8">
        <f t="shared" si="9"/>
        <v>9.6840025278569202E-3</v>
      </c>
      <c r="L86" s="8">
        <f t="shared" si="10"/>
        <v>1.0090937007656188E-2</v>
      </c>
    </row>
    <row r="87" spans="1:12" x14ac:dyDescent="0.25">
      <c r="A87" s="4">
        <v>43642</v>
      </c>
      <c r="B87" s="5">
        <v>1286.2983400000001</v>
      </c>
      <c r="C87" s="5">
        <v>1159.494263</v>
      </c>
      <c r="D87" s="5">
        <v>1430.7054439999999</v>
      </c>
      <c r="E87" s="5">
        <v>3564.0273440000001</v>
      </c>
      <c r="F87" s="5">
        <v>334.93417399999998</v>
      </c>
      <c r="G87" s="7"/>
      <c r="H87" s="8">
        <f t="shared" si="6"/>
        <v>-6.9275030576459668E-3</v>
      </c>
      <c r="I87" s="8">
        <f t="shared" si="7"/>
        <v>-1.3127029579861297E-3</v>
      </c>
      <c r="J87" s="8">
        <f t="shared" si="8"/>
        <v>1.0498470903325736E-2</v>
      </c>
      <c r="K87" s="8">
        <f t="shared" si="9"/>
        <v>1.3346763875477938E-2</v>
      </c>
      <c r="L87" s="8">
        <f t="shared" si="10"/>
        <v>-8.7877786361531922E-3</v>
      </c>
    </row>
    <row r="88" spans="1:12" x14ac:dyDescent="0.25">
      <c r="A88" s="4">
        <v>43643</v>
      </c>
      <c r="B88" s="5">
        <v>1306.0979</v>
      </c>
      <c r="C88" s="5">
        <v>1141.575073</v>
      </c>
      <c r="D88" s="5">
        <v>1430.4288329999999</v>
      </c>
      <c r="E88" s="5">
        <v>3578.0263669999999</v>
      </c>
      <c r="F88" s="5">
        <v>337.93893400000002</v>
      </c>
      <c r="G88" s="7"/>
      <c r="H88" s="8">
        <f t="shared" si="6"/>
        <v>1.527540018141714E-2</v>
      </c>
      <c r="I88" s="8">
        <f t="shared" si="7"/>
        <v>-1.5574978080430275E-2</v>
      </c>
      <c r="J88" s="8">
        <f t="shared" si="8"/>
        <v>-1.9335758065286651E-4</v>
      </c>
      <c r="K88" s="8">
        <f t="shared" si="9"/>
        <v>3.9201724025755844E-3</v>
      </c>
      <c r="L88" s="8">
        <f t="shared" si="10"/>
        <v>8.9311935265170648E-3</v>
      </c>
    </row>
    <row r="89" spans="1:12" x14ac:dyDescent="0.25">
      <c r="A89" s="4">
        <v>43644</v>
      </c>
      <c r="B89" s="5">
        <v>1311.5024410000001</v>
      </c>
      <c r="C89" s="5">
        <v>1122.715332</v>
      </c>
      <c r="D89" s="5">
        <v>1432.549927</v>
      </c>
      <c r="E89" s="5">
        <v>3616.2409670000002</v>
      </c>
      <c r="F89" s="5">
        <v>336.00039700000002</v>
      </c>
      <c r="G89" s="7"/>
      <c r="H89" s="8">
        <f t="shared" si="6"/>
        <v>4.1293917907501377E-3</v>
      </c>
      <c r="I89" s="8">
        <f t="shared" si="7"/>
        <v>-1.6658797044969663E-2</v>
      </c>
      <c r="J89" s="8">
        <f t="shared" si="8"/>
        <v>1.4817395208904284E-3</v>
      </c>
      <c r="K89" s="8">
        <f t="shared" si="9"/>
        <v>1.0623725153580118E-2</v>
      </c>
      <c r="L89" s="8">
        <f t="shared" si="10"/>
        <v>-5.7528690112956448E-3</v>
      </c>
    </row>
    <row r="90" spans="1:12" x14ac:dyDescent="0.25">
      <c r="A90" s="4">
        <v>43647</v>
      </c>
      <c r="B90" s="5">
        <v>1300.202393</v>
      </c>
      <c r="C90" s="5">
        <v>1136.8266599999999</v>
      </c>
      <c r="D90" s="5">
        <v>1435.732178</v>
      </c>
      <c r="E90" s="5">
        <v>3633.8254390000002</v>
      </c>
      <c r="F90" s="5">
        <v>337.79354899999998</v>
      </c>
      <c r="G90" s="7"/>
      <c r="H90" s="8">
        <f t="shared" si="6"/>
        <v>-8.6534422780446159E-3</v>
      </c>
      <c r="I90" s="8">
        <f t="shared" si="7"/>
        <v>1.249059456680403E-2</v>
      </c>
      <c r="J90" s="8">
        <f t="shared" si="8"/>
        <v>2.2189256071697546E-3</v>
      </c>
      <c r="K90" s="8">
        <f t="shared" si="9"/>
        <v>4.8508539085383344E-3</v>
      </c>
      <c r="L90" s="8">
        <f t="shared" si="10"/>
        <v>5.3225655823472507E-3</v>
      </c>
    </row>
    <row r="91" spans="1:12" x14ac:dyDescent="0.25">
      <c r="A91" s="4">
        <v>43648</v>
      </c>
      <c r="B91" s="5">
        <v>1300.9884030000001</v>
      </c>
      <c r="C91" s="5">
        <v>1145.4726559999999</v>
      </c>
      <c r="D91" s="5">
        <v>1442.372803</v>
      </c>
      <c r="E91" s="5">
        <v>3645.7126459999999</v>
      </c>
      <c r="F91" s="5">
        <v>342.73684700000001</v>
      </c>
      <c r="G91" s="7"/>
      <c r="H91" s="8">
        <f t="shared" si="6"/>
        <v>6.0434630564729867E-4</v>
      </c>
      <c r="I91" s="8">
        <f t="shared" si="7"/>
        <v>7.5766025074475458E-3</v>
      </c>
      <c r="J91" s="8">
        <f t="shared" si="8"/>
        <v>4.6145896886081953E-3</v>
      </c>
      <c r="K91" s="8">
        <f t="shared" si="9"/>
        <v>3.2659263341201926E-3</v>
      </c>
      <c r="L91" s="8">
        <f t="shared" si="10"/>
        <v>1.4528035704789917E-2</v>
      </c>
    </row>
    <row r="92" spans="1:12" x14ac:dyDescent="0.25">
      <c r="A92" s="4">
        <v>43649</v>
      </c>
      <c r="B92" s="5">
        <v>1305.360962</v>
      </c>
      <c r="C92" s="5">
        <v>1149.1011960000001</v>
      </c>
      <c r="D92" s="5">
        <v>1455.4698490000001</v>
      </c>
      <c r="E92" s="5">
        <v>3649.9365229999999</v>
      </c>
      <c r="F92" s="5">
        <v>342.349152</v>
      </c>
      <c r="G92" s="7"/>
      <c r="H92" s="8">
        <f t="shared" si="6"/>
        <v>3.3553161835935619E-3</v>
      </c>
      <c r="I92" s="8">
        <f t="shared" si="7"/>
        <v>3.1627162677367372E-3</v>
      </c>
      <c r="J92" s="8">
        <f t="shared" si="8"/>
        <v>9.0392314215565154E-3</v>
      </c>
      <c r="K92" s="8">
        <f t="shared" si="9"/>
        <v>1.1579168279871582E-3</v>
      </c>
      <c r="L92" s="8">
        <f t="shared" si="10"/>
        <v>-1.1318142304833313E-3</v>
      </c>
    </row>
    <row r="93" spans="1:12" x14ac:dyDescent="0.25">
      <c r="A93" s="4">
        <v>43650</v>
      </c>
      <c r="B93" s="5">
        <v>1267.9233400000001</v>
      </c>
      <c r="C93" s="5">
        <v>1150.4001459999999</v>
      </c>
      <c r="D93" s="5">
        <v>1449.613159</v>
      </c>
      <c r="E93" s="5">
        <v>3666.735596</v>
      </c>
      <c r="F93" s="5">
        <v>351.605774</v>
      </c>
      <c r="G93" s="7"/>
      <c r="H93" s="8">
        <f t="shared" si="6"/>
        <v>-2.9099204987695707E-2</v>
      </c>
      <c r="I93" s="8">
        <f t="shared" si="7"/>
        <v>1.1297668015555875E-3</v>
      </c>
      <c r="J93" s="8">
        <f t="shared" si="8"/>
        <v>-4.032034828863342E-3</v>
      </c>
      <c r="K93" s="8">
        <f t="shared" si="9"/>
        <v>4.5920063783828971E-3</v>
      </c>
      <c r="L93" s="8">
        <f t="shared" si="10"/>
        <v>2.6679459179936766E-2</v>
      </c>
    </row>
    <row r="94" spans="1:12" x14ac:dyDescent="0.25">
      <c r="A94" s="4">
        <v>43651</v>
      </c>
      <c r="B94" s="5">
        <v>1255.8861079999999</v>
      </c>
      <c r="C94" s="5">
        <v>1131.8988039999999</v>
      </c>
      <c r="D94" s="5">
        <v>1437.299927</v>
      </c>
      <c r="E94" s="5">
        <v>3653.6203609999998</v>
      </c>
      <c r="F94" s="5">
        <v>353.59277300000002</v>
      </c>
      <c r="G94" s="7"/>
      <c r="H94" s="8">
        <f t="shared" si="6"/>
        <v>-9.5390111836337263E-3</v>
      </c>
      <c r="I94" s="8">
        <f t="shared" si="7"/>
        <v>-1.6213254871780679E-2</v>
      </c>
      <c r="J94" s="8">
        <f t="shared" si="8"/>
        <v>-8.5304311566036517E-3</v>
      </c>
      <c r="K94" s="8">
        <f t="shared" si="9"/>
        <v>-3.5832271298854596E-3</v>
      </c>
      <c r="L94" s="8">
        <f t="shared" si="10"/>
        <v>5.6353044594903813E-3</v>
      </c>
    </row>
    <row r="95" spans="1:12" x14ac:dyDescent="0.25">
      <c r="A95" s="4">
        <v>43654</v>
      </c>
      <c r="B95" s="5">
        <v>1230.681885</v>
      </c>
      <c r="C95" s="5">
        <v>1121.774658</v>
      </c>
      <c r="D95" s="5">
        <v>1374.5823969999999</v>
      </c>
      <c r="E95" s="5">
        <v>3353.1599120000001</v>
      </c>
      <c r="F95" s="5">
        <v>345.45083599999998</v>
      </c>
      <c r="G95" s="7"/>
      <c r="H95" s="8">
        <f t="shared" si="6"/>
        <v>-2.0272991768162531E-2</v>
      </c>
      <c r="I95" s="8">
        <f t="shared" si="7"/>
        <v>-8.9846326678902928E-3</v>
      </c>
      <c r="J95" s="8">
        <f t="shared" si="8"/>
        <v>-4.4616329069174336E-2</v>
      </c>
      <c r="K95" s="8">
        <f t="shared" si="9"/>
        <v>-8.5815397169989052E-2</v>
      </c>
      <c r="L95" s="8">
        <f t="shared" si="10"/>
        <v>-2.3295557242488194E-2</v>
      </c>
    </row>
    <row r="96" spans="1:12" x14ac:dyDescent="0.25">
      <c r="A96" s="4">
        <v>43655</v>
      </c>
      <c r="B96" s="5">
        <v>1079.849731</v>
      </c>
      <c r="C96" s="5">
        <v>1146.9060059999999</v>
      </c>
      <c r="D96" s="5">
        <v>1408.016357</v>
      </c>
      <c r="E96" s="5">
        <v>3539.6152339999999</v>
      </c>
      <c r="F96" s="5">
        <v>351.16958599999998</v>
      </c>
      <c r="G96" s="7"/>
      <c r="H96" s="8">
        <f t="shared" si="6"/>
        <v>-0.13074650032978469</v>
      </c>
      <c r="I96" s="8">
        <f t="shared" si="7"/>
        <v>2.2155939742368711E-2</v>
      </c>
      <c r="J96" s="8">
        <f t="shared" si="8"/>
        <v>2.4031901139673285E-2</v>
      </c>
      <c r="K96" s="8">
        <f t="shared" si="9"/>
        <v>5.4114871715160606E-2</v>
      </c>
      <c r="L96" s="8">
        <f t="shared" si="10"/>
        <v>1.6418922819436736E-2</v>
      </c>
    </row>
    <row r="97" spans="1:12" x14ac:dyDescent="0.25">
      <c r="A97" s="4">
        <v>43656</v>
      </c>
      <c r="B97" s="5">
        <v>1082.060669</v>
      </c>
      <c r="C97" s="5">
        <v>1145.7861330000001</v>
      </c>
      <c r="D97" s="5">
        <v>1383.067505</v>
      </c>
      <c r="E97" s="5">
        <v>3368.6323240000002</v>
      </c>
      <c r="F97" s="5">
        <v>347.53478999999999</v>
      </c>
      <c r="G97" s="7"/>
      <c r="H97" s="8">
        <f t="shared" si="6"/>
        <v>2.0453565242898415E-3</v>
      </c>
      <c r="I97" s="8">
        <f t="shared" si="7"/>
        <v>-9.7690664177054972E-4</v>
      </c>
      <c r="J97" s="8">
        <f t="shared" si="8"/>
        <v>-1.7878012807686257E-2</v>
      </c>
      <c r="K97" s="8">
        <f t="shared" si="9"/>
        <v>-4.9511206864100592E-2</v>
      </c>
      <c r="L97" s="8">
        <f t="shared" si="10"/>
        <v>-1.0404482681577417E-2</v>
      </c>
    </row>
    <row r="98" spans="1:12" x14ac:dyDescent="0.25">
      <c r="A98" s="4">
        <v>43657</v>
      </c>
      <c r="B98" s="5">
        <v>1077.933716</v>
      </c>
      <c r="C98" s="5">
        <v>1148.204956</v>
      </c>
      <c r="D98" s="5">
        <v>1379.055298</v>
      </c>
      <c r="E98" s="5">
        <v>3396.186768</v>
      </c>
      <c r="F98" s="5">
        <v>349.66720600000002</v>
      </c>
      <c r="G98" s="7"/>
      <c r="H98" s="8">
        <f t="shared" si="6"/>
        <v>-3.8212673611571941E-3</v>
      </c>
      <c r="I98" s="8">
        <f t="shared" si="7"/>
        <v>2.108834605339953E-3</v>
      </c>
      <c r="J98" s="8">
        <f t="shared" si="8"/>
        <v>-2.9051639684907408E-3</v>
      </c>
      <c r="K98" s="8">
        <f t="shared" si="9"/>
        <v>8.1464399894418411E-3</v>
      </c>
      <c r="L98" s="8">
        <f t="shared" si="10"/>
        <v>6.1170870467741221E-3</v>
      </c>
    </row>
    <row r="99" spans="1:12" x14ac:dyDescent="0.25">
      <c r="A99" s="4">
        <v>43658</v>
      </c>
      <c r="B99" s="5">
        <v>1082.060669</v>
      </c>
      <c r="C99" s="5">
        <v>1147.2645259999999</v>
      </c>
      <c r="D99" s="5">
        <v>1352.9075929999999</v>
      </c>
      <c r="E99" s="5">
        <v>3323.8061520000001</v>
      </c>
      <c r="F99" s="5">
        <v>345.16006499999997</v>
      </c>
      <c r="G99" s="7"/>
      <c r="H99" s="8">
        <f t="shared" si="6"/>
        <v>3.8212673611572067E-3</v>
      </c>
      <c r="I99" s="8">
        <f t="shared" si="7"/>
        <v>-8.1937926858991991E-4</v>
      </c>
      <c r="J99" s="8">
        <f t="shared" si="8"/>
        <v>-1.9142649080063443E-2</v>
      </c>
      <c r="K99" s="8">
        <f t="shared" si="9"/>
        <v>-2.1542705800153279E-2</v>
      </c>
      <c r="L99" s="8">
        <f t="shared" si="10"/>
        <v>-1.2973596189801727E-2</v>
      </c>
    </row>
    <row r="100" spans="1:12" x14ac:dyDescent="0.25">
      <c r="A100" s="4">
        <v>43661</v>
      </c>
      <c r="B100" s="5">
        <v>1070.4658199999999</v>
      </c>
      <c r="C100" s="5">
        <v>1143.322388</v>
      </c>
      <c r="D100" s="5">
        <v>1328.6967770000001</v>
      </c>
      <c r="E100" s="5">
        <v>3357.8562010000001</v>
      </c>
      <c r="F100" s="5">
        <v>339.82904100000002</v>
      </c>
      <c r="G100" s="7"/>
      <c r="H100" s="8">
        <f t="shared" si="6"/>
        <v>-1.0773350484149905E-2</v>
      </c>
      <c r="I100" s="8">
        <f t="shared" si="7"/>
        <v>-3.4420365086195105E-3</v>
      </c>
      <c r="J100" s="8">
        <f t="shared" si="8"/>
        <v>-1.8057454066683205E-2</v>
      </c>
      <c r="K100" s="8">
        <f t="shared" si="9"/>
        <v>1.0192177324100715E-2</v>
      </c>
      <c r="L100" s="8">
        <f t="shared" si="10"/>
        <v>-1.5565595393241887E-2</v>
      </c>
    </row>
    <row r="101" spans="1:12" x14ac:dyDescent="0.25">
      <c r="A101" s="4">
        <v>43662</v>
      </c>
      <c r="B101" s="5">
        <v>1095.3752440000001</v>
      </c>
      <c r="C101" s="5">
        <v>1158.463745</v>
      </c>
      <c r="D101" s="5">
        <v>1347.696533</v>
      </c>
      <c r="E101" s="5">
        <v>3393.874268</v>
      </c>
      <c r="F101" s="5">
        <v>339.97442599999999</v>
      </c>
      <c r="G101" s="7"/>
      <c r="H101" s="8">
        <f t="shared" si="6"/>
        <v>2.3003093615896249E-2</v>
      </c>
      <c r="I101" s="8">
        <f t="shared" si="7"/>
        <v>1.3156370336799113E-2</v>
      </c>
      <c r="J101" s="8">
        <f t="shared" si="8"/>
        <v>1.4198268325740988E-2</v>
      </c>
      <c r="K101" s="8">
        <f t="shared" si="9"/>
        <v>1.0669385824418832E-2</v>
      </c>
      <c r="L101" s="8">
        <f t="shared" si="10"/>
        <v>4.2772656885116362E-4</v>
      </c>
    </row>
    <row r="102" spans="1:12" x14ac:dyDescent="0.25">
      <c r="A102" s="4">
        <v>43663</v>
      </c>
      <c r="B102" s="5">
        <v>1090.6094969999999</v>
      </c>
      <c r="C102" s="5">
        <v>1148.473999</v>
      </c>
      <c r="D102" s="5">
        <v>1342.3930660000001</v>
      </c>
      <c r="E102" s="5">
        <v>3408.2421880000002</v>
      </c>
      <c r="F102" s="5">
        <v>335.61267099999998</v>
      </c>
      <c r="G102" s="7"/>
      <c r="H102" s="8">
        <f t="shared" si="6"/>
        <v>-4.3602816260937616E-3</v>
      </c>
      <c r="I102" s="8">
        <f t="shared" si="7"/>
        <v>-8.6606658265955296E-3</v>
      </c>
      <c r="J102" s="8">
        <f t="shared" si="8"/>
        <v>-3.9429719166717003E-3</v>
      </c>
      <c r="K102" s="8">
        <f t="shared" si="9"/>
        <v>4.2245502444462242E-3</v>
      </c>
      <c r="L102" s="8">
        <f t="shared" si="10"/>
        <v>-1.2912666996408275E-2</v>
      </c>
    </row>
    <row r="103" spans="1:12" x14ac:dyDescent="0.25">
      <c r="A103" s="4">
        <v>43664</v>
      </c>
      <c r="B103" s="5">
        <v>1061.2292480000001</v>
      </c>
      <c r="C103" s="5">
        <v>1130.5548100000001</v>
      </c>
      <c r="D103" s="5">
        <v>1323.715942</v>
      </c>
      <c r="E103" s="5">
        <v>3412.5227049999999</v>
      </c>
      <c r="F103" s="5">
        <v>331.97787499999998</v>
      </c>
      <c r="G103" s="7"/>
      <c r="H103" s="8">
        <f t="shared" si="6"/>
        <v>-2.7308807369466753E-2</v>
      </c>
      <c r="I103" s="8">
        <f t="shared" si="7"/>
        <v>-1.5725609263514288E-2</v>
      </c>
      <c r="J103" s="8">
        <f t="shared" si="8"/>
        <v>-1.4011002162560121E-2</v>
      </c>
      <c r="K103" s="8">
        <f t="shared" si="9"/>
        <v>1.2551429727030341E-3</v>
      </c>
      <c r="L103" s="8">
        <f t="shared" si="10"/>
        <v>-1.0889405008175252E-2</v>
      </c>
    </row>
    <row r="104" spans="1:12" x14ac:dyDescent="0.25">
      <c r="A104" s="4">
        <v>43665</v>
      </c>
      <c r="B104" s="5">
        <v>1072.0870359999999</v>
      </c>
      <c r="C104" s="5">
        <v>1119.04187</v>
      </c>
      <c r="D104" s="5">
        <v>1301.903198</v>
      </c>
      <c r="E104" s="5">
        <v>3270.2709960000002</v>
      </c>
      <c r="F104" s="5">
        <v>329.50619499999999</v>
      </c>
      <c r="G104" s="7"/>
      <c r="H104" s="8">
        <f t="shared" si="6"/>
        <v>1.0179345498306954E-2</v>
      </c>
      <c r="I104" s="8">
        <f t="shared" si="7"/>
        <v>-1.0235648566077398E-2</v>
      </c>
      <c r="J104" s="8">
        <f t="shared" si="8"/>
        <v>-1.6615696851397216E-2</v>
      </c>
      <c r="K104" s="8">
        <f t="shared" si="9"/>
        <v>-4.2578959098949841E-2</v>
      </c>
      <c r="L104" s="8">
        <f t="shared" si="10"/>
        <v>-7.4731701497937264E-3</v>
      </c>
    </row>
    <row r="105" spans="1:12" x14ac:dyDescent="0.25">
      <c r="A105" s="4">
        <v>43668</v>
      </c>
      <c r="B105" s="5">
        <v>1066.682861</v>
      </c>
      <c r="C105" s="5">
        <v>1147.2645259999999</v>
      </c>
      <c r="D105" s="5">
        <v>1294.663086</v>
      </c>
      <c r="E105" s="5">
        <v>3194.9873050000001</v>
      </c>
      <c r="F105" s="5">
        <v>332.02633700000001</v>
      </c>
      <c r="G105" s="7"/>
      <c r="H105" s="8">
        <f t="shared" si="6"/>
        <v>-5.0535464415407301E-3</v>
      </c>
      <c r="I105" s="8">
        <f t="shared" si="7"/>
        <v>2.4907589828007597E-2</v>
      </c>
      <c r="J105" s="8">
        <f t="shared" si="8"/>
        <v>-5.5766962763738829E-3</v>
      </c>
      <c r="K105" s="8">
        <f t="shared" si="9"/>
        <v>-2.3289740444174405E-2</v>
      </c>
      <c r="L105" s="8">
        <f t="shared" si="10"/>
        <v>7.619139103635591E-3</v>
      </c>
    </row>
    <row r="106" spans="1:12" x14ac:dyDescent="0.25">
      <c r="A106" s="4">
        <v>43669</v>
      </c>
      <c r="B106" s="5">
        <v>1080.0462649999999</v>
      </c>
      <c r="C106" s="5">
        <v>1141.0375979999999</v>
      </c>
      <c r="D106" s="5">
        <v>1300.012573</v>
      </c>
      <c r="E106" s="5">
        <v>3224.8054200000001</v>
      </c>
      <c r="F106" s="5">
        <v>333.04406699999998</v>
      </c>
      <c r="G106" s="7"/>
      <c r="H106" s="8">
        <f t="shared" si="6"/>
        <v>1.2450174971748969E-2</v>
      </c>
      <c r="I106" s="8">
        <f t="shared" si="7"/>
        <v>-5.4424136609830722E-3</v>
      </c>
      <c r="J106" s="8">
        <f t="shared" si="8"/>
        <v>4.1234399074976131E-3</v>
      </c>
      <c r="K106" s="8">
        <f t="shared" si="9"/>
        <v>9.2894991181195884E-3</v>
      </c>
      <c r="L106" s="8">
        <f t="shared" si="10"/>
        <v>3.0605204750766765E-3</v>
      </c>
    </row>
    <row r="107" spans="1:12" x14ac:dyDescent="0.25">
      <c r="A107" s="4">
        <v>43670</v>
      </c>
      <c r="B107" s="5">
        <v>1068.5006100000001</v>
      </c>
      <c r="C107" s="5">
        <v>1128.091187</v>
      </c>
      <c r="D107" s="5">
        <v>1296.1351320000001</v>
      </c>
      <c r="E107" s="5">
        <v>3123.0983890000002</v>
      </c>
      <c r="F107" s="5">
        <v>328.48846400000002</v>
      </c>
      <c r="G107" s="7"/>
      <c r="H107" s="8">
        <f t="shared" si="6"/>
        <v>-1.0747511510893218E-2</v>
      </c>
      <c r="I107" s="8">
        <f t="shared" si="7"/>
        <v>-1.1411032786174757E-2</v>
      </c>
      <c r="J107" s="8">
        <f t="shared" si="8"/>
        <v>-2.9870749461661629E-3</v>
      </c>
      <c r="K107" s="8">
        <f t="shared" si="9"/>
        <v>-3.2047031096140391E-2</v>
      </c>
      <c r="L107" s="8">
        <f t="shared" si="10"/>
        <v>-1.3773094449843142E-2</v>
      </c>
    </row>
    <row r="108" spans="1:12" x14ac:dyDescent="0.25">
      <c r="A108" s="4">
        <v>43671</v>
      </c>
      <c r="B108" s="5">
        <v>1071.4975589999999</v>
      </c>
      <c r="C108" s="5">
        <v>1103.362793</v>
      </c>
      <c r="D108" s="5">
        <v>1282.1683350000001</v>
      </c>
      <c r="E108" s="5">
        <v>2998.0683589999999</v>
      </c>
      <c r="F108" s="5">
        <v>328.58538800000002</v>
      </c>
      <c r="G108" s="7"/>
      <c r="H108" s="8">
        <f t="shared" si="6"/>
        <v>2.8008911434285423E-3</v>
      </c>
      <c r="I108" s="8">
        <f t="shared" si="7"/>
        <v>-2.2164388378898142E-2</v>
      </c>
      <c r="J108" s="8">
        <f t="shared" si="8"/>
        <v>-1.0834204582227756E-2</v>
      </c>
      <c r="K108" s="8">
        <f t="shared" si="9"/>
        <v>-4.0857381492841148E-2</v>
      </c>
      <c r="L108" s="8">
        <f t="shared" si="10"/>
        <v>2.9501706819700155E-4</v>
      </c>
    </row>
    <row r="109" spans="1:12" x14ac:dyDescent="0.25">
      <c r="A109" s="4">
        <v>43672</v>
      </c>
      <c r="B109" s="5">
        <v>1087.1704099999999</v>
      </c>
      <c r="C109" s="5">
        <v>1087.5045170000001</v>
      </c>
      <c r="D109" s="5">
        <v>1300.619751</v>
      </c>
      <c r="E109" s="5">
        <v>3212.7009280000002</v>
      </c>
      <c r="F109" s="5">
        <v>324.61132800000001</v>
      </c>
      <c r="G109" s="7"/>
      <c r="H109" s="8">
        <f t="shared" si="6"/>
        <v>1.4521108966849969E-2</v>
      </c>
      <c r="I109" s="8">
        <f t="shared" si="7"/>
        <v>-1.4476963433342165E-2</v>
      </c>
      <c r="J109" s="8">
        <f t="shared" si="8"/>
        <v>1.4288225974786102E-2</v>
      </c>
      <c r="K109" s="8">
        <f t="shared" si="9"/>
        <v>6.914379299156144E-2</v>
      </c>
      <c r="L109" s="8">
        <f t="shared" si="10"/>
        <v>-1.2168184368875712E-2</v>
      </c>
    </row>
    <row r="110" spans="1:12" x14ac:dyDescent="0.25">
      <c r="A110" s="4">
        <v>43675</v>
      </c>
      <c r="B110" s="5">
        <v>1064.961182</v>
      </c>
      <c r="C110" s="5">
        <v>1084.9510499999999</v>
      </c>
      <c r="D110" s="5">
        <v>1281.327393</v>
      </c>
      <c r="E110" s="5">
        <v>3200.9406739999999</v>
      </c>
      <c r="F110" s="5">
        <v>324.27212500000002</v>
      </c>
      <c r="G110" s="7"/>
      <c r="H110" s="8">
        <f t="shared" si="6"/>
        <v>-2.0640017110134468E-2</v>
      </c>
      <c r="I110" s="8">
        <f t="shared" si="7"/>
        <v>-2.3507667679665664E-3</v>
      </c>
      <c r="J110" s="8">
        <f t="shared" si="8"/>
        <v>-1.4944316032577454E-2</v>
      </c>
      <c r="K110" s="8">
        <f t="shared" si="9"/>
        <v>-3.667266713650742E-3</v>
      </c>
      <c r="L110" s="8">
        <f t="shared" si="10"/>
        <v>-1.0454975522316706E-3</v>
      </c>
    </row>
    <row r="111" spans="1:12" x14ac:dyDescent="0.25">
      <c r="A111" s="4">
        <v>43676</v>
      </c>
      <c r="B111" s="5">
        <v>1065.257202</v>
      </c>
      <c r="C111" s="5">
        <v>1058.027832</v>
      </c>
      <c r="D111" s="5">
        <v>1285.8585210000001</v>
      </c>
      <c r="E111" s="5">
        <v>3198.2839359999998</v>
      </c>
      <c r="F111" s="5">
        <v>335.12805200000003</v>
      </c>
      <c r="G111" s="7"/>
      <c r="H111" s="8">
        <f t="shared" si="6"/>
        <v>2.7792455846667729E-4</v>
      </c>
      <c r="I111" s="8">
        <f t="shared" si="7"/>
        <v>-2.5128231439038105E-2</v>
      </c>
      <c r="J111" s="8">
        <f t="shared" si="8"/>
        <v>3.5300386158656056E-3</v>
      </c>
      <c r="K111" s="8">
        <f t="shared" si="9"/>
        <v>-8.3033127122596553E-4</v>
      </c>
      <c r="L111" s="8">
        <f t="shared" si="10"/>
        <v>3.2929648308522366E-2</v>
      </c>
    </row>
    <row r="112" spans="1:12" x14ac:dyDescent="0.25">
      <c r="A112" s="4">
        <v>43677</v>
      </c>
      <c r="B112" s="5">
        <v>1042.7022710000001</v>
      </c>
      <c r="C112" s="5">
        <v>1044.9021</v>
      </c>
      <c r="D112" s="5">
        <v>1296.0886230000001</v>
      </c>
      <c r="E112" s="5">
        <v>3200.350586</v>
      </c>
      <c r="F112" s="5">
        <v>327.22839399999998</v>
      </c>
      <c r="G112" s="7"/>
      <c r="H112" s="8">
        <f t="shared" si="6"/>
        <v>-2.140059341882625E-2</v>
      </c>
      <c r="I112" s="8">
        <f t="shared" si="7"/>
        <v>-1.2483442510681574E-2</v>
      </c>
      <c r="J112" s="8">
        <f t="shared" si="8"/>
        <v>7.9243725477248523E-3</v>
      </c>
      <c r="K112" s="8">
        <f t="shared" si="9"/>
        <v>6.4596596813195305E-4</v>
      </c>
      <c r="L112" s="8">
        <f t="shared" si="10"/>
        <v>-2.3854323872120668E-2</v>
      </c>
    </row>
    <row r="113" spans="1:12" x14ac:dyDescent="0.25">
      <c r="A113" s="4">
        <v>43678</v>
      </c>
      <c r="B113" s="5">
        <v>1043.6401370000001</v>
      </c>
      <c r="C113" s="5">
        <v>1057.4454350000001</v>
      </c>
      <c r="D113" s="5">
        <v>1268.7615969999999</v>
      </c>
      <c r="E113" s="5">
        <v>3170.8767090000001</v>
      </c>
      <c r="F113" s="5">
        <v>313.94927999999999</v>
      </c>
      <c r="G113" s="7"/>
      <c r="H113" s="8">
        <f t="shared" si="6"/>
        <v>8.9905286838500476E-4</v>
      </c>
      <c r="I113" s="8">
        <f t="shared" si="7"/>
        <v>1.1932835680712529E-2</v>
      </c>
      <c r="J113" s="8">
        <f t="shared" si="8"/>
        <v>-2.1309673277791697E-2</v>
      </c>
      <c r="K113" s="8">
        <f t="shared" si="9"/>
        <v>-9.2522479239971582E-3</v>
      </c>
      <c r="L113" s="8">
        <f t="shared" si="10"/>
        <v>-4.1426935493468688E-2</v>
      </c>
    </row>
    <row r="114" spans="1:12" x14ac:dyDescent="0.25">
      <c r="A114" s="4">
        <v>43679</v>
      </c>
      <c r="B114" s="5">
        <v>1050.9445800000001</v>
      </c>
      <c r="C114" s="5">
        <v>1067.488159</v>
      </c>
      <c r="D114" s="5">
        <v>1280.159668</v>
      </c>
      <c r="E114" s="5">
        <v>3186.4252929999998</v>
      </c>
      <c r="F114" s="5">
        <v>332.99563599999999</v>
      </c>
      <c r="G114" s="7"/>
      <c r="H114" s="8">
        <f t="shared" si="6"/>
        <v>6.9746260930164247E-3</v>
      </c>
      <c r="I114" s="8">
        <f t="shared" si="7"/>
        <v>9.4523412891393925E-3</v>
      </c>
      <c r="J114" s="8">
        <f t="shared" si="8"/>
        <v>8.9435065182639009E-3</v>
      </c>
      <c r="K114" s="8">
        <f t="shared" si="9"/>
        <v>4.8915766463046044E-3</v>
      </c>
      <c r="L114" s="8">
        <f t="shared" si="10"/>
        <v>5.8897940590792522E-2</v>
      </c>
    </row>
    <row r="115" spans="1:12" x14ac:dyDescent="0.25">
      <c r="A115" s="4">
        <v>43682</v>
      </c>
      <c r="B115" s="5">
        <v>1023.4049680000001</v>
      </c>
      <c r="C115" s="5">
        <v>1030.533813</v>
      </c>
      <c r="D115" s="5">
        <v>1257.317139</v>
      </c>
      <c r="E115" s="5">
        <v>3109.813232</v>
      </c>
      <c r="F115" s="5">
        <v>346.71090700000002</v>
      </c>
      <c r="G115" s="7"/>
      <c r="H115" s="8">
        <f t="shared" si="6"/>
        <v>-2.6554087987913779E-2</v>
      </c>
      <c r="I115" s="8">
        <f t="shared" si="7"/>
        <v>-3.523144075031856E-2</v>
      </c>
      <c r="J115" s="8">
        <f t="shared" si="8"/>
        <v>-1.8004614661466255E-2</v>
      </c>
      <c r="K115" s="8">
        <f t="shared" si="9"/>
        <v>-2.4337020283399909E-2</v>
      </c>
      <c r="L115" s="8">
        <f t="shared" si="10"/>
        <v>4.0361926881723381E-2</v>
      </c>
    </row>
    <row r="116" spans="1:12" x14ac:dyDescent="0.25">
      <c r="A116" s="4">
        <v>43683</v>
      </c>
      <c r="B116" s="5">
        <v>1033.1770019999999</v>
      </c>
      <c r="C116" s="5">
        <v>1016.968689</v>
      </c>
      <c r="D116" s="5">
        <v>1286.9329829999999</v>
      </c>
      <c r="E116" s="5">
        <v>3220.2294919999999</v>
      </c>
      <c r="F116" s="5">
        <v>357.13064600000001</v>
      </c>
      <c r="G116" s="7"/>
      <c r="H116" s="8">
        <f t="shared" si="6"/>
        <v>9.5032512067006834E-3</v>
      </c>
      <c r="I116" s="8">
        <f t="shared" si="7"/>
        <v>-1.3250604055286276E-2</v>
      </c>
      <c r="J116" s="8">
        <f t="shared" si="8"/>
        <v>2.3281658881515323E-2</v>
      </c>
      <c r="K116" s="8">
        <f t="shared" si="9"/>
        <v>3.4889957455591612E-2</v>
      </c>
      <c r="L116" s="8">
        <f t="shared" si="10"/>
        <v>2.9610358345257028E-2</v>
      </c>
    </row>
    <row r="117" spans="1:12" x14ac:dyDescent="0.25">
      <c r="A117" s="4">
        <v>43684</v>
      </c>
      <c r="B117" s="5">
        <v>1015.162903</v>
      </c>
      <c r="C117" s="5">
        <v>999.93365500000004</v>
      </c>
      <c r="D117" s="5">
        <v>1270.630249</v>
      </c>
      <c r="E117" s="5">
        <v>3213.881836</v>
      </c>
      <c r="F117" s="5">
        <v>354.85287499999998</v>
      </c>
      <c r="G117" s="7"/>
      <c r="H117" s="8">
        <f t="shared" si="6"/>
        <v>-1.7589427808434012E-2</v>
      </c>
      <c r="I117" s="8">
        <f t="shared" si="7"/>
        <v>-1.6892676182782101E-2</v>
      </c>
      <c r="J117" s="8">
        <f t="shared" si="8"/>
        <v>-1.2748818567293674E-2</v>
      </c>
      <c r="K117" s="8">
        <f t="shared" si="9"/>
        <v>-1.9731265860391334E-3</v>
      </c>
      <c r="L117" s="8">
        <f t="shared" si="10"/>
        <v>-6.3984030633398312E-3</v>
      </c>
    </row>
    <row r="118" spans="1:12" x14ac:dyDescent="0.25">
      <c r="A118" s="4">
        <v>43685</v>
      </c>
      <c r="B118" s="5">
        <v>1027.6492920000001</v>
      </c>
      <c r="C118" s="5">
        <v>1038.64563</v>
      </c>
      <c r="D118" s="5">
        <v>1271.1907960000001</v>
      </c>
      <c r="E118" s="5">
        <v>3281.6865229999999</v>
      </c>
      <c r="F118" s="5">
        <v>360.71697999999998</v>
      </c>
      <c r="G118" s="7"/>
      <c r="H118" s="8">
        <f t="shared" si="6"/>
        <v>1.2224858001907625E-2</v>
      </c>
      <c r="I118" s="8">
        <f t="shared" si="7"/>
        <v>3.7983932806046602E-2</v>
      </c>
      <c r="J118" s="8">
        <f t="shared" si="8"/>
        <v>4.4105938157187218E-4</v>
      </c>
      <c r="K118" s="8">
        <f t="shared" si="9"/>
        <v>2.087797285221309E-2</v>
      </c>
      <c r="L118" s="8">
        <f t="shared" si="10"/>
        <v>1.6390394980075794E-2</v>
      </c>
    </row>
    <row r="119" spans="1:12" x14ac:dyDescent="0.25">
      <c r="A119" s="4">
        <v>43686</v>
      </c>
      <c r="B119" s="5">
        <v>1053.2147219999999</v>
      </c>
      <c r="C119" s="5">
        <v>1047.4335940000001</v>
      </c>
      <c r="D119" s="5">
        <v>1274.880981</v>
      </c>
      <c r="E119" s="5">
        <v>3365.3352049999999</v>
      </c>
      <c r="F119" s="5">
        <v>359.747681</v>
      </c>
      <c r="G119" s="7"/>
      <c r="H119" s="8">
        <f t="shared" si="6"/>
        <v>2.4573173709885748E-2</v>
      </c>
      <c r="I119" s="8">
        <f t="shared" si="7"/>
        <v>8.4253904501006647E-3</v>
      </c>
      <c r="J119" s="8">
        <f t="shared" si="8"/>
        <v>2.8987302064892619E-3</v>
      </c>
      <c r="K119" s="8">
        <f t="shared" si="9"/>
        <v>2.5170099201147662E-2</v>
      </c>
      <c r="L119" s="8">
        <f t="shared" si="10"/>
        <v>-2.6907623296366142E-3</v>
      </c>
    </row>
    <row r="120" spans="1:12" x14ac:dyDescent="0.25">
      <c r="A120" s="4">
        <v>43690</v>
      </c>
      <c r="B120" s="5">
        <v>1050.1054690000001</v>
      </c>
      <c r="C120" s="5">
        <v>1148.9682620000001</v>
      </c>
      <c r="D120" s="5">
        <v>1226.9072269999999</v>
      </c>
      <c r="E120" s="5">
        <v>3170.6308589999999</v>
      </c>
      <c r="F120" s="5">
        <v>340.84677099999999</v>
      </c>
      <c r="G120" s="7"/>
      <c r="H120" s="8">
        <f t="shared" si="6"/>
        <v>-2.956521102340951E-3</v>
      </c>
      <c r="I120" s="8">
        <f t="shared" si="7"/>
        <v>9.2521400149652336E-2</v>
      </c>
      <c r="J120" s="8">
        <f t="shared" si="8"/>
        <v>-3.8356272764606507E-2</v>
      </c>
      <c r="K120" s="8">
        <f t="shared" si="9"/>
        <v>-5.959699605368831E-2</v>
      </c>
      <c r="L120" s="8">
        <f t="shared" si="10"/>
        <v>-5.3969875215009226E-2</v>
      </c>
    </row>
    <row r="121" spans="1:12" x14ac:dyDescent="0.25">
      <c r="A121" s="4">
        <v>43691</v>
      </c>
      <c r="B121" s="5">
        <v>1069.9951169999999</v>
      </c>
      <c r="C121" s="5">
        <v>1161.1362300000001</v>
      </c>
      <c r="D121" s="5">
        <v>1246.012573</v>
      </c>
      <c r="E121" s="5">
        <v>3237.6479490000002</v>
      </c>
      <c r="F121" s="5">
        <v>350.103363</v>
      </c>
      <c r="G121" s="7"/>
      <c r="H121" s="8">
        <f t="shared" si="6"/>
        <v>1.8763479120329763E-2</v>
      </c>
      <c r="I121" s="8">
        <f t="shared" si="7"/>
        <v>1.0534658128550254E-2</v>
      </c>
      <c r="J121" s="8">
        <f t="shared" si="8"/>
        <v>1.5451957751288048E-2</v>
      </c>
      <c r="K121" s="8">
        <f t="shared" si="9"/>
        <v>2.0916547276568189E-2</v>
      </c>
      <c r="L121" s="8">
        <f t="shared" si="10"/>
        <v>2.6795409352854561E-2</v>
      </c>
    </row>
    <row r="122" spans="1:12" x14ac:dyDescent="0.25">
      <c r="A122" s="4">
        <v>43693</v>
      </c>
      <c r="B122" s="5">
        <v>1061.9011230000001</v>
      </c>
      <c r="C122" s="5">
        <v>1151.8977050000001</v>
      </c>
      <c r="D122" s="5">
        <v>1247.4605710000001</v>
      </c>
      <c r="E122" s="5">
        <v>3284.1467290000001</v>
      </c>
      <c r="F122" s="5">
        <v>350.44262700000002</v>
      </c>
      <c r="G122" s="7"/>
      <c r="H122" s="8">
        <f t="shared" si="6"/>
        <v>-7.593270946521527E-3</v>
      </c>
      <c r="I122" s="8">
        <f t="shared" si="7"/>
        <v>-7.9882737455320273E-3</v>
      </c>
      <c r="J122" s="8">
        <f t="shared" si="8"/>
        <v>1.161430726658445E-3</v>
      </c>
      <c r="K122" s="8">
        <f t="shared" si="9"/>
        <v>1.4259746041192482E-2</v>
      </c>
      <c r="L122" s="8">
        <f t="shared" si="10"/>
        <v>9.6857031905296762E-4</v>
      </c>
    </row>
    <row r="123" spans="1:12" x14ac:dyDescent="0.25">
      <c r="A123" s="4">
        <v>43696</v>
      </c>
      <c r="B123" s="5">
        <v>1074.8811040000001</v>
      </c>
      <c r="C123" s="5">
        <v>1165.0570070000001</v>
      </c>
      <c r="D123" s="5">
        <v>1263.2962649999999</v>
      </c>
      <c r="E123" s="5">
        <v>3275.1423340000001</v>
      </c>
      <c r="F123" s="5">
        <v>349.909515</v>
      </c>
      <c r="G123" s="7"/>
      <c r="H123" s="8">
        <f t="shared" si="6"/>
        <v>1.2149240567181349E-2</v>
      </c>
      <c r="I123" s="8">
        <f t="shared" si="7"/>
        <v>1.1359258279800706E-2</v>
      </c>
      <c r="J123" s="8">
        <f t="shared" si="8"/>
        <v>1.2614446575877174E-2</v>
      </c>
      <c r="K123" s="8">
        <f t="shared" si="9"/>
        <v>-2.7455416493387401E-3</v>
      </c>
      <c r="L123" s="8">
        <f t="shared" si="10"/>
        <v>-1.522411572685138E-3</v>
      </c>
    </row>
    <row r="124" spans="1:12" x14ac:dyDescent="0.25">
      <c r="A124" s="4">
        <v>43697</v>
      </c>
      <c r="B124" s="5">
        <v>1078.2373050000001</v>
      </c>
      <c r="C124" s="5">
        <v>1150.0498050000001</v>
      </c>
      <c r="D124" s="5">
        <v>1254.234009</v>
      </c>
      <c r="E124" s="5">
        <v>3241.7319339999999</v>
      </c>
      <c r="F124" s="5">
        <v>347.05017099999998</v>
      </c>
      <c r="G124" s="7"/>
      <c r="H124" s="8">
        <f t="shared" si="6"/>
        <v>3.1175282364490813E-3</v>
      </c>
      <c r="I124" s="8">
        <f t="shared" si="7"/>
        <v>-1.2964768734675268E-2</v>
      </c>
      <c r="J124" s="8">
        <f t="shared" si="8"/>
        <v>-7.19935345800847E-3</v>
      </c>
      <c r="K124" s="8">
        <f t="shared" si="9"/>
        <v>-1.0253594390717996E-2</v>
      </c>
      <c r="L124" s="8">
        <f t="shared" si="10"/>
        <v>-8.2052379778962889E-3</v>
      </c>
    </row>
    <row r="125" spans="1:12" x14ac:dyDescent="0.25">
      <c r="A125" s="4">
        <v>43698</v>
      </c>
      <c r="B125" s="5">
        <v>1051.5367429999999</v>
      </c>
      <c r="C125" s="5">
        <v>1145.5432129999999</v>
      </c>
      <c r="D125" s="5">
        <v>1224.478149</v>
      </c>
      <c r="E125" s="5">
        <v>3209.6010740000002</v>
      </c>
      <c r="F125" s="5">
        <v>343.99694799999997</v>
      </c>
      <c r="G125" s="7"/>
      <c r="H125" s="8">
        <f t="shared" si="6"/>
        <v>-2.5074923804828037E-2</v>
      </c>
      <c r="I125" s="8">
        <f t="shared" si="7"/>
        <v>-3.9263037952097825E-3</v>
      </c>
      <c r="J125" s="8">
        <f t="shared" si="8"/>
        <v>-2.4010282432848574E-2</v>
      </c>
      <c r="K125" s="8">
        <f t="shared" si="9"/>
        <v>-9.9610811089044689E-3</v>
      </c>
      <c r="L125" s="8">
        <f t="shared" si="10"/>
        <v>-8.836569268844803E-3</v>
      </c>
    </row>
    <row r="126" spans="1:12" x14ac:dyDescent="0.25">
      <c r="A126" s="4">
        <v>43699</v>
      </c>
      <c r="B126" s="5">
        <v>1048.0325929999999</v>
      </c>
      <c r="C126" s="5">
        <v>1123.7312010000001</v>
      </c>
      <c r="D126" s="5">
        <v>1209.1563719999999</v>
      </c>
      <c r="E126" s="5">
        <v>3064.59375</v>
      </c>
      <c r="F126" s="5">
        <v>341.91299400000003</v>
      </c>
      <c r="G126" s="7"/>
      <c r="H126" s="8">
        <f t="shared" si="6"/>
        <v>-3.337973358191572E-3</v>
      </c>
      <c r="I126" s="8">
        <f t="shared" si="7"/>
        <v>-1.9224368483830512E-2</v>
      </c>
      <c r="J126" s="8">
        <f t="shared" si="8"/>
        <v>-1.2591849196900531E-2</v>
      </c>
      <c r="K126" s="8">
        <f t="shared" si="9"/>
        <v>-4.6231637664569392E-2</v>
      </c>
      <c r="L126" s="8">
        <f t="shared" si="10"/>
        <v>-6.0764840532465869E-3</v>
      </c>
    </row>
    <row r="127" spans="1:12" x14ac:dyDescent="0.25">
      <c r="A127" s="4">
        <v>43700</v>
      </c>
      <c r="B127" s="5">
        <v>1059.6308590000001</v>
      </c>
      <c r="C127" s="5">
        <v>1149.959717</v>
      </c>
      <c r="D127" s="5">
        <v>1201.915894</v>
      </c>
      <c r="E127" s="5">
        <v>3123.8857419999999</v>
      </c>
      <c r="F127" s="5">
        <v>345.45083599999998</v>
      </c>
      <c r="G127" s="7"/>
      <c r="H127" s="8">
        <f t="shared" si="6"/>
        <v>1.100591563967303E-2</v>
      </c>
      <c r="I127" s="8">
        <f t="shared" si="7"/>
        <v>2.3072335212011078E-2</v>
      </c>
      <c r="J127" s="8">
        <f t="shared" si="8"/>
        <v>-6.0060412682666079E-3</v>
      </c>
      <c r="K127" s="8">
        <f t="shared" si="9"/>
        <v>1.9162641302829686E-2</v>
      </c>
      <c r="L127" s="8">
        <f t="shared" si="10"/>
        <v>1.0294033775946855E-2</v>
      </c>
    </row>
    <row r="128" spans="1:12" x14ac:dyDescent="0.25">
      <c r="A128" s="4">
        <v>43703</v>
      </c>
      <c r="B128" s="5">
        <v>1088.2067870000001</v>
      </c>
      <c r="C128" s="5">
        <v>1141.802856</v>
      </c>
      <c r="D128" s="5">
        <v>1245.965942</v>
      </c>
      <c r="E128" s="5">
        <v>3271.4025879999999</v>
      </c>
      <c r="F128" s="5">
        <v>349.57025099999998</v>
      </c>
      <c r="G128" s="7"/>
      <c r="H128" s="8">
        <f t="shared" si="6"/>
        <v>2.6610590709457097E-2</v>
      </c>
      <c r="I128" s="8">
        <f t="shared" si="7"/>
        <v>-7.1184472073787678E-3</v>
      </c>
      <c r="J128" s="8">
        <f t="shared" si="8"/>
        <v>3.5994224172234801E-2</v>
      </c>
      <c r="K128" s="8">
        <f t="shared" si="9"/>
        <v>4.6141161895767085E-2</v>
      </c>
      <c r="L128" s="8">
        <f t="shared" si="10"/>
        <v>1.1854210803336335E-2</v>
      </c>
    </row>
    <row r="129" spans="1:12" x14ac:dyDescent="0.25">
      <c r="A129" s="4">
        <v>43704</v>
      </c>
      <c r="B129" s="5">
        <v>1109.182251</v>
      </c>
      <c r="C129" s="5">
        <v>1149.05835</v>
      </c>
      <c r="D129" s="5">
        <v>1267.734009</v>
      </c>
      <c r="E129" s="5">
        <v>3304.3701169999999</v>
      </c>
      <c r="F129" s="5">
        <v>337.59970099999998</v>
      </c>
      <c r="G129" s="7"/>
      <c r="H129" s="8">
        <f t="shared" si="6"/>
        <v>1.9091841053448123E-2</v>
      </c>
      <c r="I129" s="8">
        <f t="shared" si="7"/>
        <v>6.3343150083995051E-3</v>
      </c>
      <c r="J129" s="8">
        <f t="shared" si="8"/>
        <v>1.7319975804468906E-2</v>
      </c>
      <c r="K129" s="8">
        <f t="shared" si="9"/>
        <v>1.0027051328050693E-2</v>
      </c>
      <c r="L129" s="8">
        <f t="shared" si="10"/>
        <v>-3.4843668709151662E-2</v>
      </c>
    </row>
    <row r="130" spans="1:12" x14ac:dyDescent="0.25">
      <c r="A130" s="4">
        <v>43705</v>
      </c>
      <c r="B130" s="5">
        <v>1096.5969239999999</v>
      </c>
      <c r="C130" s="5">
        <v>1138.6480710000001</v>
      </c>
      <c r="D130" s="5">
        <v>1256.2426760000001</v>
      </c>
      <c r="E130" s="5">
        <v>3273.469482</v>
      </c>
      <c r="F130" s="5">
        <v>335.17648300000002</v>
      </c>
      <c r="G130" s="7"/>
      <c r="H130" s="8">
        <f t="shared" si="6"/>
        <v>-1.1411354058531093E-2</v>
      </c>
      <c r="I130" s="8">
        <f t="shared" si="7"/>
        <v>-9.1011248311411198E-3</v>
      </c>
      <c r="J130" s="8">
        <f t="shared" si="8"/>
        <v>-9.105799169271735E-3</v>
      </c>
      <c r="K130" s="8">
        <f t="shared" si="9"/>
        <v>-9.3954441563273653E-3</v>
      </c>
      <c r="L130" s="8">
        <f t="shared" si="10"/>
        <v>-7.2036690257287839E-3</v>
      </c>
    </row>
    <row r="131" spans="1:12" x14ac:dyDescent="0.25">
      <c r="A131" s="4">
        <v>43706</v>
      </c>
      <c r="B131" s="5">
        <v>1087.565308</v>
      </c>
      <c r="C131" s="5">
        <v>1119.224365</v>
      </c>
      <c r="D131" s="5">
        <v>1254.1875</v>
      </c>
      <c r="E131" s="5">
        <v>3246.8496089999999</v>
      </c>
      <c r="F131" s="5">
        <v>332.94717400000002</v>
      </c>
      <c r="G131" s="7"/>
      <c r="H131" s="8">
        <f t="shared" si="6"/>
        <v>-8.2701434392300262E-3</v>
      </c>
      <c r="I131" s="8">
        <f t="shared" si="7"/>
        <v>-1.7205741889400113E-2</v>
      </c>
      <c r="J131" s="8">
        <f t="shared" si="8"/>
        <v>-1.6373101939033635E-3</v>
      </c>
      <c r="K131" s="8">
        <f t="shared" si="9"/>
        <v>-8.165250972178021E-3</v>
      </c>
      <c r="L131" s="8">
        <f t="shared" si="10"/>
        <v>-6.6733672724887966E-3</v>
      </c>
    </row>
    <row r="132" spans="1:12" x14ac:dyDescent="0.25">
      <c r="A132" s="4">
        <v>43707</v>
      </c>
      <c r="B132" s="5">
        <v>1090.82251</v>
      </c>
      <c r="C132" s="5">
        <v>1125.353394</v>
      </c>
      <c r="D132" s="5">
        <v>1240.921143</v>
      </c>
      <c r="E132" s="5">
        <v>3279.5217290000001</v>
      </c>
      <c r="F132" s="5">
        <v>336.145782</v>
      </c>
      <c r="G132" s="7"/>
      <c r="H132" s="8">
        <f t="shared" si="6"/>
        <v>2.9904724957559217E-3</v>
      </c>
      <c r="I132" s="8">
        <f t="shared" si="7"/>
        <v>5.461200182046125E-3</v>
      </c>
      <c r="J132" s="8">
        <f t="shared" si="8"/>
        <v>-1.0633991471473092E-2</v>
      </c>
      <c r="K132" s="8">
        <f t="shared" si="9"/>
        <v>1.0012422294708454E-2</v>
      </c>
      <c r="L132" s="8">
        <f t="shared" si="10"/>
        <v>9.5611001069776866E-3</v>
      </c>
    </row>
    <row r="133" spans="1:12" x14ac:dyDescent="0.25">
      <c r="A133" s="4">
        <v>43711</v>
      </c>
      <c r="B133" s="5">
        <v>1045.9598390000001</v>
      </c>
      <c r="C133" s="5">
        <v>1087.362427</v>
      </c>
      <c r="D133" s="5">
        <v>1209.2963870000001</v>
      </c>
      <c r="E133" s="5">
        <v>3206.6979980000001</v>
      </c>
      <c r="F133" s="5">
        <v>326.501465</v>
      </c>
      <c r="G133" s="7"/>
      <c r="H133" s="8">
        <f t="shared" ref="H133:H196" si="11">LN(B133/B132)</f>
        <v>-4.1997037938507439E-2</v>
      </c>
      <c r="I133" s="8">
        <f t="shared" ref="I133:I196" si="12">LN(C133/C132)</f>
        <v>-3.4342142258151277E-2</v>
      </c>
      <c r="J133" s="8">
        <f t="shared" ref="J133:J196" si="13">LN(D133/D132)</f>
        <v>-2.5815268967319189E-2</v>
      </c>
      <c r="K133" s="8">
        <f t="shared" ref="K133:K196" si="14">LN(E133/E132)</f>
        <v>-2.2455850786997984E-2</v>
      </c>
      <c r="L133" s="8">
        <f t="shared" ref="L133:L196" si="15">LN(F133/F132)</f>
        <v>-2.9110505177088932E-2</v>
      </c>
    </row>
    <row r="134" spans="1:12" x14ac:dyDescent="0.25">
      <c r="A134" s="4">
        <v>43712</v>
      </c>
      <c r="B134" s="5">
        <v>1023.799805</v>
      </c>
      <c r="C134" s="5">
        <v>1082.6304929999999</v>
      </c>
      <c r="D134" s="5">
        <v>1222.0491939999999</v>
      </c>
      <c r="E134" s="5">
        <v>3198.579346</v>
      </c>
      <c r="F134" s="5">
        <v>335.07955900000002</v>
      </c>
      <c r="G134" s="7"/>
      <c r="H134" s="8">
        <f t="shared" si="11"/>
        <v>-2.1413965493714882E-2</v>
      </c>
      <c r="I134" s="8">
        <f t="shared" si="12"/>
        <v>-4.3612506351524416E-3</v>
      </c>
      <c r="J134" s="8">
        <f t="shared" si="13"/>
        <v>1.0490424769117044E-2</v>
      </c>
      <c r="K134" s="8">
        <f t="shared" si="14"/>
        <v>-2.5349897940828742E-3</v>
      </c>
      <c r="L134" s="8">
        <f t="shared" si="15"/>
        <v>2.5933557491551764E-2</v>
      </c>
    </row>
    <row r="135" spans="1:12" x14ac:dyDescent="0.25">
      <c r="A135" s="4">
        <v>43713</v>
      </c>
      <c r="B135" s="5">
        <v>1035.101807</v>
      </c>
      <c r="C135" s="5">
        <v>1080.3321530000001</v>
      </c>
      <c r="D135" s="5">
        <v>1233.493774</v>
      </c>
      <c r="E135" s="5">
        <v>3240.3540039999998</v>
      </c>
      <c r="F135" s="5">
        <v>337.01812699999999</v>
      </c>
      <c r="G135" s="7"/>
      <c r="H135" s="8">
        <f t="shared" si="11"/>
        <v>1.0978781556654865E-2</v>
      </c>
      <c r="I135" s="8">
        <f t="shared" si="12"/>
        <v>-2.1251785085290558E-3</v>
      </c>
      <c r="J135" s="8">
        <f t="shared" si="13"/>
        <v>9.3214926535884184E-3</v>
      </c>
      <c r="K135" s="8">
        <f t="shared" si="14"/>
        <v>1.2975827475811731E-2</v>
      </c>
      <c r="L135" s="8">
        <f t="shared" si="15"/>
        <v>5.7687250421499759E-3</v>
      </c>
    </row>
    <row r="136" spans="1:12" x14ac:dyDescent="0.25">
      <c r="A136" s="4">
        <v>43714</v>
      </c>
      <c r="B136" s="5">
        <v>1054.8927000000001</v>
      </c>
      <c r="C136" s="5">
        <v>1101.873779</v>
      </c>
      <c r="D136" s="5">
        <v>1241.2947999999999</v>
      </c>
      <c r="E136" s="5">
        <v>3319.3776859999998</v>
      </c>
      <c r="F136" s="5">
        <v>338.52047700000003</v>
      </c>
      <c r="G136" s="7"/>
      <c r="H136" s="8">
        <f t="shared" si="11"/>
        <v>1.8939269463375697E-2</v>
      </c>
      <c r="I136" s="8">
        <f t="shared" si="12"/>
        <v>1.9743623131529234E-2</v>
      </c>
      <c r="J136" s="8">
        <f t="shared" si="13"/>
        <v>6.3044188259483722E-3</v>
      </c>
      <c r="K136" s="8">
        <f t="shared" si="14"/>
        <v>2.4094737053103828E-2</v>
      </c>
      <c r="L136" s="8">
        <f t="shared" si="15"/>
        <v>4.447865652433108E-3</v>
      </c>
    </row>
    <row r="137" spans="1:12" x14ac:dyDescent="0.25">
      <c r="A137" s="4">
        <v>43717</v>
      </c>
      <c r="B137" s="5">
        <v>1074.2889399999999</v>
      </c>
      <c r="C137" s="5">
        <v>1101.6035159999999</v>
      </c>
      <c r="D137" s="5">
        <v>1267.780884</v>
      </c>
      <c r="E137" s="5">
        <v>3382.7045899999998</v>
      </c>
      <c r="F137" s="5">
        <v>345.49929800000001</v>
      </c>
      <c r="G137" s="7"/>
      <c r="H137" s="8">
        <f t="shared" si="11"/>
        <v>1.8219935967031371E-2</v>
      </c>
      <c r="I137" s="8">
        <f t="shared" si="12"/>
        <v>-2.453059098622285E-4</v>
      </c>
      <c r="J137" s="8">
        <f t="shared" si="13"/>
        <v>2.1113008291765972E-2</v>
      </c>
      <c r="K137" s="8">
        <f t="shared" si="14"/>
        <v>1.8898242699480414E-2</v>
      </c>
      <c r="L137" s="8">
        <f t="shared" si="15"/>
        <v>2.0406027492035596E-2</v>
      </c>
    </row>
    <row r="138" spans="1:12" x14ac:dyDescent="0.25">
      <c r="A138" s="4">
        <v>43719</v>
      </c>
      <c r="B138" s="5">
        <v>1086.8249510000001</v>
      </c>
      <c r="C138" s="5">
        <v>1112.599731</v>
      </c>
      <c r="D138" s="5">
        <v>1273.99353</v>
      </c>
      <c r="E138" s="5">
        <v>3362.0876459999999</v>
      </c>
      <c r="F138" s="5">
        <v>344.19082600000002</v>
      </c>
      <c r="G138" s="7"/>
      <c r="H138" s="8">
        <f t="shared" si="11"/>
        <v>1.1601564971002613E-2</v>
      </c>
      <c r="I138" s="8">
        <f t="shared" si="12"/>
        <v>9.9325167346590304E-3</v>
      </c>
      <c r="J138" s="8">
        <f t="shared" si="13"/>
        <v>4.888441977913425E-3</v>
      </c>
      <c r="K138" s="8">
        <f t="shared" si="14"/>
        <v>-6.1134598341107413E-3</v>
      </c>
      <c r="L138" s="8">
        <f t="shared" si="15"/>
        <v>-3.7943810541634267E-3</v>
      </c>
    </row>
    <row r="139" spans="1:12" x14ac:dyDescent="0.25">
      <c r="A139" s="4">
        <v>43720</v>
      </c>
      <c r="B139" s="5">
        <v>1072.0679929999999</v>
      </c>
      <c r="C139" s="5">
        <v>1090.9227289999999</v>
      </c>
      <c r="D139" s="5">
        <v>1272.8258060000001</v>
      </c>
      <c r="E139" s="5">
        <v>3328.5791020000001</v>
      </c>
      <c r="F139" s="5">
        <v>336.872681</v>
      </c>
      <c r="G139" s="7"/>
      <c r="H139" s="8">
        <f t="shared" si="11"/>
        <v>-1.3671069589286948E-2</v>
      </c>
      <c r="I139" s="8">
        <f t="shared" si="12"/>
        <v>-1.9675498388187568E-2</v>
      </c>
      <c r="J139" s="8">
        <f t="shared" si="13"/>
        <v>-9.1700582394837397E-4</v>
      </c>
      <c r="K139" s="8">
        <f t="shared" si="14"/>
        <v>-1.0016587412472655E-2</v>
      </c>
      <c r="L139" s="8">
        <f t="shared" si="15"/>
        <v>-2.1491172533011301E-2</v>
      </c>
    </row>
    <row r="140" spans="1:12" x14ac:dyDescent="0.25">
      <c r="A140" s="4">
        <v>43721</v>
      </c>
      <c r="B140" s="5">
        <v>1108.8862300000001</v>
      </c>
      <c r="C140" s="5">
        <v>1104.6679690000001</v>
      </c>
      <c r="D140" s="5">
        <v>1273.8066409999999</v>
      </c>
      <c r="E140" s="5">
        <v>3372.8637699999999</v>
      </c>
      <c r="F140" s="5">
        <v>332.51095600000002</v>
      </c>
      <c r="G140" s="7"/>
      <c r="H140" s="8">
        <f t="shared" si="11"/>
        <v>3.3766628245470089E-2</v>
      </c>
      <c r="I140" s="8">
        <f t="shared" si="12"/>
        <v>1.2520930778587125E-2</v>
      </c>
      <c r="J140" s="8">
        <f t="shared" si="13"/>
        <v>7.7029965565265761E-4</v>
      </c>
      <c r="K140" s="8">
        <f t="shared" si="14"/>
        <v>1.3216650050009576E-2</v>
      </c>
      <c r="L140" s="8">
        <f t="shared" si="15"/>
        <v>-1.3032247851572523E-2</v>
      </c>
    </row>
    <row r="141" spans="1:12" x14ac:dyDescent="0.25">
      <c r="A141" s="4">
        <v>43724</v>
      </c>
      <c r="B141" s="5">
        <v>1133.711182</v>
      </c>
      <c r="C141" s="5">
        <v>1091.2833250000001</v>
      </c>
      <c r="D141" s="5">
        <v>1255.261841</v>
      </c>
      <c r="E141" s="5">
        <v>3364.498779</v>
      </c>
      <c r="F141" s="5">
        <v>333.43179300000003</v>
      </c>
      <c r="G141" s="7"/>
      <c r="H141" s="8">
        <f t="shared" si="11"/>
        <v>2.2140368083613877E-2</v>
      </c>
      <c r="I141" s="8">
        <f t="shared" si="12"/>
        <v>-1.2190443194592695E-2</v>
      </c>
      <c r="J141" s="8">
        <f t="shared" si="13"/>
        <v>-1.4665583407017667E-2</v>
      </c>
      <c r="K141" s="8">
        <f t="shared" si="14"/>
        <v>-2.4831661462338742E-3</v>
      </c>
      <c r="L141" s="8">
        <f t="shared" si="15"/>
        <v>2.7655157692422255E-3</v>
      </c>
    </row>
    <row r="142" spans="1:12" x14ac:dyDescent="0.25">
      <c r="A142" s="4">
        <v>43725</v>
      </c>
      <c r="B142" s="5">
        <v>1143.285889</v>
      </c>
      <c r="C142" s="5">
        <v>1079.2955320000001</v>
      </c>
      <c r="D142" s="5">
        <v>1227.3276370000001</v>
      </c>
      <c r="E142" s="5">
        <v>3314.850586</v>
      </c>
      <c r="F142" s="5">
        <v>329.40930200000003</v>
      </c>
      <c r="G142" s="7"/>
      <c r="H142" s="8">
        <f t="shared" si="11"/>
        <v>8.409991874976144E-3</v>
      </c>
      <c r="I142" s="8">
        <f t="shared" si="12"/>
        <v>-1.1045822958407355E-2</v>
      </c>
      <c r="J142" s="8">
        <f t="shared" si="13"/>
        <v>-2.2505036164414727E-2</v>
      </c>
      <c r="K142" s="8">
        <f t="shared" si="14"/>
        <v>-1.4866450213831079E-2</v>
      </c>
      <c r="L142" s="8">
        <f t="shared" si="15"/>
        <v>-1.2137269130589127E-2</v>
      </c>
    </row>
    <row r="143" spans="1:12" x14ac:dyDescent="0.25">
      <c r="A143" s="4">
        <v>43726</v>
      </c>
      <c r="B143" s="5">
        <v>1145.704346</v>
      </c>
      <c r="C143" s="5">
        <v>1086.731567</v>
      </c>
      <c r="D143" s="5">
        <v>1231.3447269999999</v>
      </c>
      <c r="E143" s="5">
        <v>3359.5786130000001</v>
      </c>
      <c r="F143" s="5">
        <v>325.28985599999999</v>
      </c>
      <c r="G143" s="7"/>
      <c r="H143" s="8">
        <f t="shared" si="11"/>
        <v>2.1131220771021101E-3</v>
      </c>
      <c r="I143" s="8">
        <f t="shared" si="12"/>
        <v>6.8660860398085553E-3</v>
      </c>
      <c r="J143" s="8">
        <f t="shared" si="13"/>
        <v>3.2676932748729377E-3</v>
      </c>
      <c r="K143" s="8">
        <f t="shared" si="14"/>
        <v>1.3403002787133845E-2</v>
      </c>
      <c r="L143" s="8">
        <f t="shared" si="15"/>
        <v>-1.25844070974624E-2</v>
      </c>
    </row>
    <row r="144" spans="1:12" x14ac:dyDescent="0.25">
      <c r="A144" s="4">
        <v>43727</v>
      </c>
      <c r="B144" s="5">
        <v>1138.3011469999999</v>
      </c>
      <c r="C144" s="5">
        <v>1062.711182</v>
      </c>
      <c r="D144" s="5">
        <v>1215.182251</v>
      </c>
      <c r="E144" s="5">
        <v>3308.601807</v>
      </c>
      <c r="F144" s="5">
        <v>327.22839399999998</v>
      </c>
      <c r="G144" s="7"/>
      <c r="H144" s="8">
        <f t="shared" si="11"/>
        <v>-6.4826682328771564E-3</v>
      </c>
      <c r="I144" s="8">
        <f t="shared" si="12"/>
        <v>-2.2351267564426139E-2</v>
      </c>
      <c r="J144" s="8">
        <f t="shared" si="13"/>
        <v>-1.3212779812726694E-2</v>
      </c>
      <c r="K144" s="8">
        <f t="shared" si="14"/>
        <v>-1.5289867969570783E-2</v>
      </c>
      <c r="L144" s="8">
        <f t="shared" si="15"/>
        <v>5.9417302219546267E-3</v>
      </c>
    </row>
    <row r="145" spans="1:12" x14ac:dyDescent="0.25">
      <c r="A145" s="4">
        <v>43728</v>
      </c>
      <c r="B145" s="5">
        <v>1247.2254640000001</v>
      </c>
      <c r="C145" s="5">
        <v>1130.5810550000001</v>
      </c>
      <c r="D145" s="5">
        <v>1318.697388</v>
      </c>
      <c r="E145" s="5">
        <v>3643.3442380000001</v>
      </c>
      <c r="F145" s="5">
        <v>345.45083599999998</v>
      </c>
      <c r="G145" s="7"/>
      <c r="H145" s="8">
        <f t="shared" si="11"/>
        <v>9.1384526495436477E-2</v>
      </c>
      <c r="I145" s="8">
        <f t="shared" si="12"/>
        <v>6.1908346933450292E-2</v>
      </c>
      <c r="J145" s="8">
        <f t="shared" si="13"/>
        <v>8.175035572439017E-2</v>
      </c>
      <c r="K145" s="8">
        <f t="shared" si="14"/>
        <v>9.6376321219438357E-2</v>
      </c>
      <c r="L145" s="8">
        <f t="shared" si="15"/>
        <v>5.4191955271575921E-2</v>
      </c>
    </row>
    <row r="146" spans="1:12" x14ac:dyDescent="0.25">
      <c r="A146" s="4">
        <v>43731</v>
      </c>
      <c r="B146" s="5">
        <v>1294.852173</v>
      </c>
      <c r="C146" s="5">
        <v>1116.9261469999999</v>
      </c>
      <c r="D146" s="5">
        <v>1428.0051269999999</v>
      </c>
      <c r="E146" s="5">
        <v>3959.7822270000001</v>
      </c>
      <c r="F146" s="5">
        <v>337.308899</v>
      </c>
      <c r="G146" s="7"/>
      <c r="H146" s="8">
        <f t="shared" si="11"/>
        <v>3.7475081025160367E-2</v>
      </c>
      <c r="I146" s="8">
        <f t="shared" si="12"/>
        <v>-1.2151307906443146E-2</v>
      </c>
      <c r="J146" s="8">
        <f t="shared" si="13"/>
        <v>7.9634032156133225E-2</v>
      </c>
      <c r="K146" s="8">
        <f t="shared" si="14"/>
        <v>8.328702400987166E-2</v>
      </c>
      <c r="L146" s="8">
        <f t="shared" si="15"/>
        <v>-2.385121020233729E-2</v>
      </c>
    </row>
    <row r="147" spans="1:12" x14ac:dyDescent="0.25">
      <c r="A147" s="4">
        <v>43732</v>
      </c>
      <c r="B147" s="5">
        <v>1275.9495850000001</v>
      </c>
      <c r="C147" s="5">
        <v>1152.528442</v>
      </c>
      <c r="D147" s="5">
        <v>1383.9083250000001</v>
      </c>
      <c r="E147" s="5">
        <v>3898.7680660000001</v>
      </c>
      <c r="F147" s="5">
        <v>337.93893400000002</v>
      </c>
      <c r="G147" s="7"/>
      <c r="H147" s="8">
        <f t="shared" si="11"/>
        <v>-1.4705862558137018E-2</v>
      </c>
      <c r="I147" s="8">
        <f t="shared" si="12"/>
        <v>3.1377773486306909E-2</v>
      </c>
      <c r="J147" s="8">
        <f t="shared" si="13"/>
        <v>-3.1366838407363769E-2</v>
      </c>
      <c r="K147" s="8">
        <f t="shared" si="14"/>
        <v>-1.5528407850368285E-2</v>
      </c>
      <c r="L147" s="8">
        <f t="shared" si="15"/>
        <v>1.8660857600401206E-3</v>
      </c>
    </row>
    <row r="148" spans="1:12" x14ac:dyDescent="0.25">
      <c r="A148" s="4">
        <v>43733</v>
      </c>
      <c r="B148" s="5">
        <v>1252.5063479999999</v>
      </c>
      <c r="C148" s="5">
        <v>1153.294678</v>
      </c>
      <c r="D148" s="5">
        <v>1354.759644</v>
      </c>
      <c r="E148" s="5">
        <v>3868.4084469999998</v>
      </c>
      <c r="F148" s="5">
        <v>331.15396099999998</v>
      </c>
      <c r="G148" s="7"/>
      <c r="H148" s="8">
        <f t="shared" si="11"/>
        <v>-1.8544051726450152E-2</v>
      </c>
      <c r="I148" s="8">
        <f t="shared" si="12"/>
        <v>6.6460954576960185E-4</v>
      </c>
      <c r="J148" s="8">
        <f t="shared" si="13"/>
        <v>-2.1287561744390341E-2</v>
      </c>
      <c r="K148" s="8">
        <f t="shared" si="14"/>
        <v>-7.8174542736205443E-3</v>
      </c>
      <c r="L148" s="8">
        <f t="shared" si="15"/>
        <v>-2.0281804315147256E-2</v>
      </c>
    </row>
    <row r="149" spans="1:12" x14ac:dyDescent="0.25">
      <c r="A149" s="4">
        <v>43734</v>
      </c>
      <c r="B149" s="5">
        <v>1271.6557620000001</v>
      </c>
      <c r="C149" s="5">
        <v>1168.842529</v>
      </c>
      <c r="D149" s="5">
        <v>1391.8961179999999</v>
      </c>
      <c r="E149" s="5">
        <v>3937.19751</v>
      </c>
      <c r="F149" s="5">
        <v>333.480255</v>
      </c>
      <c r="G149" s="7"/>
      <c r="H149" s="8">
        <f t="shared" si="11"/>
        <v>1.5173178705736066E-2</v>
      </c>
      <c r="I149" s="8">
        <f t="shared" si="12"/>
        <v>1.3391184030033013E-2</v>
      </c>
      <c r="J149" s="8">
        <f t="shared" si="13"/>
        <v>2.7042877158538526E-2</v>
      </c>
      <c r="K149" s="8">
        <f t="shared" si="14"/>
        <v>1.7626009895179959E-2</v>
      </c>
      <c r="L149" s="8">
        <f t="shared" si="15"/>
        <v>7.0002519993945357E-3</v>
      </c>
    </row>
    <row r="150" spans="1:12" x14ac:dyDescent="0.25">
      <c r="A150" s="4">
        <v>43735</v>
      </c>
      <c r="B150" s="5">
        <v>1267.4605710000001</v>
      </c>
      <c r="C150" s="5">
        <v>1179.883789</v>
      </c>
      <c r="D150" s="5">
        <v>1375.8270259999999</v>
      </c>
      <c r="E150" s="5">
        <v>3992.897461</v>
      </c>
      <c r="F150" s="5">
        <v>338.375092</v>
      </c>
      <c r="G150" s="7"/>
      <c r="H150" s="8">
        <f t="shared" si="11"/>
        <v>-3.3044526262088524E-3</v>
      </c>
      <c r="I150" s="8">
        <f t="shared" si="12"/>
        <v>9.4019820445055188E-3</v>
      </c>
      <c r="J150" s="8">
        <f t="shared" si="13"/>
        <v>-1.1611907493445517E-2</v>
      </c>
      <c r="K150" s="8">
        <f t="shared" si="14"/>
        <v>1.4047969718317009E-2</v>
      </c>
      <c r="L150" s="8">
        <f t="shared" si="15"/>
        <v>1.4571361616458587E-2</v>
      </c>
    </row>
    <row r="151" spans="1:12" x14ac:dyDescent="0.25">
      <c r="A151" s="4">
        <v>43738</v>
      </c>
      <c r="B151" s="5">
        <v>1256.602783</v>
      </c>
      <c r="C151" s="5">
        <v>1200.794678</v>
      </c>
      <c r="D151" s="5">
        <v>1377.321899</v>
      </c>
      <c r="E151" s="5">
        <v>3981.7277829999998</v>
      </c>
      <c r="F151" s="5">
        <v>355.77368200000001</v>
      </c>
      <c r="G151" s="7"/>
      <c r="H151" s="8">
        <f t="shared" si="11"/>
        <v>-8.6034726164316445E-3</v>
      </c>
      <c r="I151" s="8">
        <f t="shared" si="12"/>
        <v>1.7567619552579593E-2</v>
      </c>
      <c r="J151" s="8">
        <f t="shared" si="13"/>
        <v>1.0859370035012322E-3</v>
      </c>
      <c r="K151" s="8">
        <f t="shared" si="14"/>
        <v>-2.8013066351271006E-3</v>
      </c>
      <c r="L151" s="8">
        <f t="shared" si="15"/>
        <v>5.0139784152160555E-2</v>
      </c>
    </row>
    <row r="152" spans="1:12" x14ac:dyDescent="0.25">
      <c r="A152" s="4">
        <v>43739</v>
      </c>
      <c r="B152" s="5">
        <v>1264.0550539999999</v>
      </c>
      <c r="C152" s="5">
        <v>1176.143311</v>
      </c>
      <c r="D152" s="5">
        <v>1367.7924800000001</v>
      </c>
      <c r="E152" s="5">
        <v>3928.930664</v>
      </c>
      <c r="F152" s="5">
        <v>340.16824300000002</v>
      </c>
      <c r="G152" s="7"/>
      <c r="H152" s="8">
        <f t="shared" si="11"/>
        <v>5.9129744652967097E-3</v>
      </c>
      <c r="I152" s="8">
        <f t="shared" si="12"/>
        <v>-2.0742864135020963E-2</v>
      </c>
      <c r="J152" s="8">
        <f t="shared" si="13"/>
        <v>-6.9428489769838104E-3</v>
      </c>
      <c r="K152" s="8">
        <f t="shared" si="14"/>
        <v>-1.3348548244646484E-2</v>
      </c>
      <c r="L152" s="8">
        <f t="shared" si="15"/>
        <v>-4.4854476400294739E-2</v>
      </c>
    </row>
    <row r="153" spans="1:12" x14ac:dyDescent="0.25">
      <c r="A153" s="4">
        <v>43741</v>
      </c>
      <c r="B153" s="5">
        <v>1278.7626949999999</v>
      </c>
      <c r="C153" s="5">
        <v>1181.6866460000001</v>
      </c>
      <c r="D153" s="5">
        <v>1362.1868899999999</v>
      </c>
      <c r="E153" s="5">
        <v>3896.8491210000002</v>
      </c>
      <c r="F153" s="5">
        <v>334.30413800000002</v>
      </c>
      <c r="G153" s="7"/>
      <c r="H153" s="8">
        <f t="shared" si="11"/>
        <v>1.1568115742249899E-2</v>
      </c>
      <c r="I153" s="8">
        <f t="shared" si="12"/>
        <v>4.7020737834820685E-3</v>
      </c>
      <c r="J153" s="8">
        <f t="shared" si="13"/>
        <v>-4.1066961455944349E-3</v>
      </c>
      <c r="K153" s="8">
        <f t="shared" si="14"/>
        <v>-8.1989842802218434E-3</v>
      </c>
      <c r="L153" s="8">
        <f t="shared" si="15"/>
        <v>-1.7389156121047869E-2</v>
      </c>
    </row>
    <row r="154" spans="1:12" x14ac:dyDescent="0.25">
      <c r="A154" s="4">
        <v>43742</v>
      </c>
      <c r="B154" s="5">
        <v>1234.7388920000001</v>
      </c>
      <c r="C154" s="5">
        <v>1179.0275879999999</v>
      </c>
      <c r="D154" s="5">
        <v>1331.216553</v>
      </c>
      <c r="E154" s="5">
        <v>3841.8867190000001</v>
      </c>
      <c r="F154" s="5">
        <v>329.07003800000001</v>
      </c>
      <c r="G154" s="7"/>
      <c r="H154" s="8">
        <f t="shared" si="11"/>
        <v>-3.5033441653090157E-2</v>
      </c>
      <c r="I154" s="8">
        <f t="shared" si="12"/>
        <v>-2.2527581578874003E-3</v>
      </c>
      <c r="J154" s="8">
        <f t="shared" si="13"/>
        <v>-2.2998189988413624E-2</v>
      </c>
      <c r="K154" s="8">
        <f t="shared" si="14"/>
        <v>-1.4204729893922824E-2</v>
      </c>
      <c r="L154" s="8">
        <f t="shared" si="15"/>
        <v>-1.5780561884648714E-2</v>
      </c>
    </row>
    <row r="155" spans="1:12" x14ac:dyDescent="0.25">
      <c r="A155" s="4">
        <v>43745</v>
      </c>
      <c r="B155" s="5">
        <v>1242.7342530000001</v>
      </c>
      <c r="C155" s="5">
        <v>1180.830078</v>
      </c>
      <c r="D155" s="5">
        <v>1305.9449460000001</v>
      </c>
      <c r="E155" s="5">
        <v>3838.88501</v>
      </c>
      <c r="F155" s="5">
        <v>331.05706800000002</v>
      </c>
      <c r="G155" s="7"/>
      <c r="H155" s="8">
        <f t="shared" si="11"/>
        <v>6.454470574966409E-3</v>
      </c>
      <c r="I155" s="8">
        <f t="shared" si="12"/>
        <v>1.5276263280623573E-3</v>
      </c>
      <c r="J155" s="8">
        <f t="shared" si="13"/>
        <v>-1.9166350357974274E-2</v>
      </c>
      <c r="K155" s="8">
        <f t="shared" si="14"/>
        <v>-7.8161655071318291E-4</v>
      </c>
      <c r="L155" s="8">
        <f t="shared" si="15"/>
        <v>6.0201618238528007E-3</v>
      </c>
    </row>
    <row r="156" spans="1:12" x14ac:dyDescent="0.25">
      <c r="A156" s="4">
        <v>43747</v>
      </c>
      <c r="B156" s="5">
        <v>1214.4051509999999</v>
      </c>
      <c r="C156" s="5">
        <v>1194.034668</v>
      </c>
      <c r="D156" s="5">
        <v>1332.477783</v>
      </c>
      <c r="E156" s="5">
        <v>3959.9296880000002</v>
      </c>
      <c r="F156" s="5">
        <v>348.35870399999999</v>
      </c>
      <c r="G156" s="7"/>
      <c r="H156" s="8">
        <f t="shared" si="11"/>
        <v>-2.3059625569007168E-2</v>
      </c>
      <c r="I156" s="8">
        <f t="shared" si="12"/>
        <v>1.1120402624150781E-2</v>
      </c>
      <c r="J156" s="8">
        <f t="shared" si="13"/>
        <v>2.0113328453176104E-2</v>
      </c>
      <c r="K156" s="8">
        <f t="shared" si="14"/>
        <v>3.1044307095934549E-2</v>
      </c>
      <c r="L156" s="8">
        <f t="shared" si="15"/>
        <v>5.0941936136113704E-2</v>
      </c>
    </row>
    <row r="157" spans="1:12" x14ac:dyDescent="0.25">
      <c r="A157" s="4">
        <v>43748</v>
      </c>
      <c r="B157" s="5">
        <v>1218.748169</v>
      </c>
      <c r="C157" s="5">
        <v>1228.2851559999999</v>
      </c>
      <c r="D157" s="5">
        <v>1331.403442</v>
      </c>
      <c r="E157" s="5">
        <v>3886.1220699999999</v>
      </c>
      <c r="F157" s="5">
        <v>365.66027800000001</v>
      </c>
      <c r="G157" s="7"/>
      <c r="H157" s="8">
        <f t="shared" si="11"/>
        <v>3.5698717187936709E-3</v>
      </c>
      <c r="I157" s="8">
        <f t="shared" si="12"/>
        <v>2.828096476958792E-2</v>
      </c>
      <c r="J157" s="8">
        <f t="shared" si="13"/>
        <v>-8.0659831839702777E-4</v>
      </c>
      <c r="K157" s="8">
        <f t="shared" si="14"/>
        <v>-1.8814506327556761E-2</v>
      </c>
      <c r="L157" s="8">
        <f t="shared" si="15"/>
        <v>4.8471992640909609E-2</v>
      </c>
    </row>
    <row r="158" spans="1:12" x14ac:dyDescent="0.25">
      <c r="A158" s="4">
        <v>43749</v>
      </c>
      <c r="B158" s="5">
        <v>1227.533203</v>
      </c>
      <c r="C158" s="5">
        <v>1219.1365969999999</v>
      </c>
      <c r="D158" s="5">
        <v>1333.832275</v>
      </c>
      <c r="E158" s="5">
        <v>3910.0358890000002</v>
      </c>
      <c r="F158" s="5">
        <v>371.13671900000003</v>
      </c>
      <c r="G158" s="7"/>
      <c r="H158" s="8">
        <f t="shared" si="11"/>
        <v>7.1823886380653675E-3</v>
      </c>
      <c r="I158" s="8">
        <f t="shared" si="12"/>
        <v>-7.4761136693293883E-3</v>
      </c>
      <c r="J158" s="8">
        <f t="shared" si="13"/>
        <v>1.8226032743489861E-3</v>
      </c>
      <c r="K158" s="8">
        <f t="shared" si="14"/>
        <v>6.134789501883192E-3</v>
      </c>
      <c r="L158" s="8">
        <f t="shared" si="15"/>
        <v>1.4865809378149877E-2</v>
      </c>
    </row>
    <row r="159" spans="1:12" x14ac:dyDescent="0.25">
      <c r="A159" s="4">
        <v>43752</v>
      </c>
      <c r="B159" s="5">
        <v>1232.814087</v>
      </c>
      <c r="C159" s="5">
        <v>1224.003784</v>
      </c>
      <c r="D159" s="5">
        <v>1330.328857</v>
      </c>
      <c r="E159" s="5">
        <v>3821.5651859999998</v>
      </c>
      <c r="F159" s="5">
        <v>381.45953400000002</v>
      </c>
      <c r="G159" s="7"/>
      <c r="H159" s="8">
        <f t="shared" si="11"/>
        <v>4.2928021838260083E-3</v>
      </c>
      <c r="I159" s="8">
        <f t="shared" si="12"/>
        <v>3.9843747635878073E-3</v>
      </c>
      <c r="J159" s="8">
        <f t="shared" si="13"/>
        <v>-2.6300361321047912E-3</v>
      </c>
      <c r="K159" s="8">
        <f t="shared" si="14"/>
        <v>-2.2886479472351496E-2</v>
      </c>
      <c r="L159" s="8">
        <f t="shared" si="15"/>
        <v>2.7434264778023798E-2</v>
      </c>
    </row>
    <row r="160" spans="1:12" x14ac:dyDescent="0.25">
      <c r="A160" s="4">
        <v>43753</v>
      </c>
      <c r="B160" s="5">
        <v>1255.665039</v>
      </c>
      <c r="C160" s="5">
        <v>1229.5471190000001</v>
      </c>
      <c r="D160" s="5">
        <v>1338.083374</v>
      </c>
      <c r="E160" s="5">
        <v>3817.7763669999999</v>
      </c>
      <c r="F160" s="5">
        <v>371.86370799999997</v>
      </c>
      <c r="G160" s="7"/>
      <c r="H160" s="8">
        <f t="shared" si="11"/>
        <v>1.8365911992277505E-2</v>
      </c>
      <c r="I160" s="8">
        <f t="shared" si="12"/>
        <v>4.5186300599767519E-3</v>
      </c>
      <c r="J160" s="8">
        <f t="shared" si="13"/>
        <v>5.812099599297153E-3</v>
      </c>
      <c r="K160" s="8">
        <f t="shared" si="14"/>
        <v>-9.9192300393142118E-4</v>
      </c>
      <c r="L160" s="8">
        <f t="shared" si="15"/>
        <v>-2.5477363528495937E-2</v>
      </c>
    </row>
    <row r="161" spans="1:12" x14ac:dyDescent="0.25">
      <c r="A161" s="4">
        <v>43754</v>
      </c>
      <c r="B161" s="5">
        <v>1258.083496</v>
      </c>
      <c r="C161" s="5">
        <v>1236.9379879999999</v>
      </c>
      <c r="D161" s="5">
        <v>1330.5625</v>
      </c>
      <c r="E161" s="5">
        <v>3952.5493160000001</v>
      </c>
      <c r="F161" s="5">
        <v>373.41455100000002</v>
      </c>
      <c r="G161" s="7"/>
      <c r="H161" s="8">
        <f t="shared" si="11"/>
        <v>1.924184310815836E-3</v>
      </c>
      <c r="I161" s="8">
        <f t="shared" si="12"/>
        <v>5.993055543146923E-3</v>
      </c>
      <c r="J161" s="8">
        <f t="shared" si="13"/>
        <v>-5.6364870174562881E-3</v>
      </c>
      <c r="K161" s="8">
        <f t="shared" si="14"/>
        <v>3.4692616938755839E-2</v>
      </c>
      <c r="L161" s="8">
        <f t="shared" si="15"/>
        <v>4.1617884856219919E-3</v>
      </c>
    </row>
    <row r="162" spans="1:12" x14ac:dyDescent="0.25">
      <c r="A162" s="4">
        <v>43755</v>
      </c>
      <c r="B162" s="5">
        <v>1260.551025</v>
      </c>
      <c r="C162" s="5">
        <v>1258.704956</v>
      </c>
      <c r="D162" s="5">
        <v>1330.7025149999999</v>
      </c>
      <c r="E162" s="5">
        <v>4041.5122070000002</v>
      </c>
      <c r="F162" s="5">
        <v>373.99612400000001</v>
      </c>
      <c r="G162" s="7"/>
      <c r="H162" s="8">
        <f t="shared" si="11"/>
        <v>1.9594187000106303E-3</v>
      </c>
      <c r="I162" s="8">
        <f t="shared" si="12"/>
        <v>1.7444418511549254E-2</v>
      </c>
      <c r="J162" s="8">
        <f t="shared" si="13"/>
        <v>1.052243946695023E-4</v>
      </c>
      <c r="K162" s="8">
        <f t="shared" si="14"/>
        <v>2.2258163410412323E-2</v>
      </c>
      <c r="L162" s="8">
        <f t="shared" si="15"/>
        <v>1.556234441993572E-3</v>
      </c>
    </row>
    <row r="163" spans="1:12" x14ac:dyDescent="0.25">
      <c r="A163" s="4">
        <v>43756</v>
      </c>
      <c r="B163" s="5">
        <v>1283.7967530000001</v>
      </c>
      <c r="C163" s="5">
        <v>1276.596436</v>
      </c>
      <c r="D163" s="5">
        <v>1352.610962</v>
      </c>
      <c r="E163" s="5">
        <v>4071.8713379999999</v>
      </c>
      <c r="F163" s="5">
        <v>371.718323</v>
      </c>
      <c r="G163" s="7"/>
      <c r="H163" s="8">
        <f t="shared" si="11"/>
        <v>1.827295388737268E-2</v>
      </c>
      <c r="I163" s="8">
        <f t="shared" si="12"/>
        <v>1.4114122341932458E-2</v>
      </c>
      <c r="J163" s="8">
        <f t="shared" si="13"/>
        <v>1.6329760968914794E-2</v>
      </c>
      <c r="K163" s="8">
        <f t="shared" si="14"/>
        <v>7.4837513902703372E-3</v>
      </c>
      <c r="L163" s="8">
        <f t="shared" si="15"/>
        <v>-6.1090625057424663E-3</v>
      </c>
    </row>
    <row r="164" spans="1:12" x14ac:dyDescent="0.25">
      <c r="A164" s="4">
        <v>43760</v>
      </c>
      <c r="B164" s="5">
        <v>1312.274048</v>
      </c>
      <c r="C164" s="5">
        <v>1274.6134030000001</v>
      </c>
      <c r="D164" s="5">
        <v>1347.705933</v>
      </c>
      <c r="E164" s="5">
        <v>3970.0166020000001</v>
      </c>
      <c r="F164" s="5">
        <v>362.60708599999998</v>
      </c>
      <c r="G164" s="7"/>
      <c r="H164" s="8">
        <f t="shared" si="11"/>
        <v>2.1939646076510565E-2</v>
      </c>
      <c r="I164" s="8">
        <f t="shared" si="12"/>
        <v>-1.55458274662979E-3</v>
      </c>
      <c r="J164" s="8">
        <f t="shared" si="13"/>
        <v>-3.6329324190627625E-3</v>
      </c>
      <c r="K164" s="8">
        <f t="shared" si="14"/>
        <v>-2.53324054363488E-2</v>
      </c>
      <c r="L164" s="8">
        <f t="shared" si="15"/>
        <v>-2.4816530893662071E-2</v>
      </c>
    </row>
    <row r="165" spans="1:12" x14ac:dyDescent="0.25">
      <c r="A165" s="4">
        <v>43761</v>
      </c>
      <c r="B165" s="5">
        <v>1331.2260739999999</v>
      </c>
      <c r="C165" s="5">
        <v>1255.0095209999999</v>
      </c>
      <c r="D165" s="5">
        <v>1337.6629640000001</v>
      </c>
      <c r="E165" s="5">
        <v>3974.1503910000001</v>
      </c>
      <c r="F165" s="5">
        <v>349.27947999999998</v>
      </c>
      <c r="G165" s="7"/>
      <c r="H165" s="8">
        <f t="shared" si="11"/>
        <v>1.4338830973234188E-2</v>
      </c>
      <c r="I165" s="8">
        <f t="shared" si="12"/>
        <v>-1.5499760289445535E-2</v>
      </c>
      <c r="J165" s="8">
        <f t="shared" si="13"/>
        <v>-7.479803489489489E-3</v>
      </c>
      <c r="K165" s="8">
        <f t="shared" si="14"/>
        <v>1.0407105935068114E-3</v>
      </c>
      <c r="L165" s="8">
        <f t="shared" si="15"/>
        <v>-3.7447436301447909E-2</v>
      </c>
    </row>
    <row r="166" spans="1:12" x14ac:dyDescent="0.25">
      <c r="A166" s="4">
        <v>43762</v>
      </c>
      <c r="B166" s="5">
        <v>1356.791504</v>
      </c>
      <c r="C166" s="5">
        <v>1294.713013</v>
      </c>
      <c r="D166" s="5">
        <v>1338.083374</v>
      </c>
      <c r="E166" s="5">
        <v>3962.1440429999998</v>
      </c>
      <c r="F166" s="5">
        <v>360.91082799999998</v>
      </c>
      <c r="G166" s="7"/>
      <c r="H166" s="8">
        <f t="shared" si="11"/>
        <v>1.9022346511513834E-2</v>
      </c>
      <c r="I166" s="8">
        <f t="shared" si="12"/>
        <v>3.1145899999860647E-2</v>
      </c>
      <c r="J166" s="8">
        <f t="shared" si="13"/>
        <v>3.1423756242426323E-4</v>
      </c>
      <c r="K166" s="8">
        <f t="shared" si="14"/>
        <v>-3.0256833990848471E-3</v>
      </c>
      <c r="L166" s="8">
        <f t="shared" si="15"/>
        <v>3.275850994590649E-2</v>
      </c>
    </row>
    <row r="167" spans="1:12" x14ac:dyDescent="0.25">
      <c r="A167" s="4">
        <v>43763</v>
      </c>
      <c r="B167" s="5">
        <v>1317.7523189999999</v>
      </c>
      <c r="C167" s="5">
        <v>1289.9810789999999</v>
      </c>
      <c r="D167" s="5">
        <v>1331.309937</v>
      </c>
      <c r="E167" s="5">
        <v>3923.8623050000001</v>
      </c>
      <c r="F167" s="5">
        <v>363.62481700000001</v>
      </c>
      <c r="G167" s="7"/>
      <c r="H167" s="8">
        <f t="shared" si="11"/>
        <v>-2.9195227673941615E-2</v>
      </c>
      <c r="I167" s="8">
        <f t="shared" si="12"/>
        <v>-3.6615081848619213E-3</v>
      </c>
      <c r="J167" s="8">
        <f t="shared" si="13"/>
        <v>-5.0748996105958758E-3</v>
      </c>
      <c r="K167" s="8">
        <f t="shared" si="14"/>
        <v>-9.7088531302345245E-3</v>
      </c>
      <c r="L167" s="8">
        <f t="shared" si="15"/>
        <v>7.4916995799926677E-3</v>
      </c>
    </row>
    <row r="168" spans="1:12" x14ac:dyDescent="0.25">
      <c r="A168" s="4">
        <v>43765</v>
      </c>
      <c r="B168" s="5">
        <v>1302.8474120000001</v>
      </c>
      <c r="C168" s="5">
        <v>1292.7301030000001</v>
      </c>
      <c r="D168" s="5">
        <v>1340.091919</v>
      </c>
      <c r="E168" s="5">
        <v>3915.6450199999999</v>
      </c>
      <c r="F168" s="5">
        <v>361.63781699999998</v>
      </c>
      <c r="G168" s="7"/>
      <c r="H168" s="8">
        <f t="shared" si="11"/>
        <v>-1.1375310426116527E-2</v>
      </c>
      <c r="I168" s="8">
        <f t="shared" si="12"/>
        <v>2.1287901313287697E-3</v>
      </c>
      <c r="J168" s="8">
        <f t="shared" si="13"/>
        <v>6.5748353181796972E-3</v>
      </c>
      <c r="K168" s="8">
        <f t="shared" si="14"/>
        <v>-2.0963786801349886E-3</v>
      </c>
      <c r="L168" s="8">
        <f t="shared" si="15"/>
        <v>-5.4794080883453474E-3</v>
      </c>
    </row>
    <row r="169" spans="1:12" x14ac:dyDescent="0.25">
      <c r="A169" s="4">
        <v>43767</v>
      </c>
      <c r="B169" s="5">
        <v>1315.3833010000001</v>
      </c>
      <c r="C169" s="5">
        <v>1322.293823</v>
      </c>
      <c r="D169" s="5">
        <v>1365.036499</v>
      </c>
      <c r="E169" s="5">
        <v>3982.9089359999998</v>
      </c>
      <c r="F169" s="5">
        <v>348.843323</v>
      </c>
      <c r="G169" s="7"/>
      <c r="H169" s="8">
        <f t="shared" si="11"/>
        <v>9.5759206634266503E-3</v>
      </c>
      <c r="I169" s="8">
        <f t="shared" si="12"/>
        <v>2.2611632208364336E-2</v>
      </c>
      <c r="J169" s="8">
        <f t="shared" si="13"/>
        <v>1.844295959471616E-2</v>
      </c>
      <c r="K169" s="8">
        <f t="shared" si="14"/>
        <v>1.70323688312875E-2</v>
      </c>
      <c r="L169" s="8">
        <f t="shared" si="15"/>
        <v>-3.6020315290626E-2</v>
      </c>
    </row>
    <row r="170" spans="1:12" x14ac:dyDescent="0.25">
      <c r="A170" s="4">
        <v>43768</v>
      </c>
      <c r="B170" s="5">
        <v>1299.145874</v>
      </c>
      <c r="C170" s="5">
        <v>1333.154663</v>
      </c>
      <c r="D170" s="5">
        <v>1377.321899</v>
      </c>
      <c r="E170" s="5">
        <v>3928.5371089999999</v>
      </c>
      <c r="F170" s="5">
        <v>356.64599600000003</v>
      </c>
      <c r="G170" s="7"/>
      <c r="H170" s="8">
        <f t="shared" si="11"/>
        <v>-1.2421078271547689E-2</v>
      </c>
      <c r="I170" s="8">
        <f t="shared" si="12"/>
        <v>8.1800875587648252E-3</v>
      </c>
      <c r="J170" s="8">
        <f t="shared" si="13"/>
        <v>8.9597932903457758E-3</v>
      </c>
      <c r="K170" s="8">
        <f t="shared" si="14"/>
        <v>-1.3745321081529895E-2</v>
      </c>
      <c r="L170" s="8">
        <f t="shared" si="15"/>
        <v>2.212079179765054E-2</v>
      </c>
    </row>
    <row r="171" spans="1:12" x14ac:dyDescent="0.25">
      <c r="A171" s="4">
        <v>43769</v>
      </c>
      <c r="B171" s="5">
        <v>1314.0014650000001</v>
      </c>
      <c r="C171" s="5">
        <v>1319.860107</v>
      </c>
      <c r="D171" s="5">
        <v>1376.200928</v>
      </c>
      <c r="E171" s="5">
        <v>3963.5219729999999</v>
      </c>
      <c r="F171" s="5">
        <v>362.75247200000001</v>
      </c>
      <c r="G171" s="7"/>
      <c r="H171" s="8">
        <f t="shared" si="11"/>
        <v>1.1370006442819016E-2</v>
      </c>
      <c r="I171" s="8">
        <f t="shared" si="12"/>
        <v>-1.0022309286014242E-2</v>
      </c>
      <c r="J171" s="8">
        <f t="shared" si="13"/>
        <v>-8.1420865731410405E-4</v>
      </c>
      <c r="K171" s="8">
        <f t="shared" si="14"/>
        <v>8.8658974290788169E-3</v>
      </c>
      <c r="L171" s="8">
        <f t="shared" si="15"/>
        <v>1.6977024383500041E-2</v>
      </c>
    </row>
    <row r="172" spans="1:12" x14ac:dyDescent="0.25">
      <c r="A172" s="4">
        <v>43770</v>
      </c>
      <c r="B172" s="5">
        <v>1285.080078</v>
      </c>
      <c r="C172" s="5">
        <v>1313.1451420000001</v>
      </c>
      <c r="D172" s="5">
        <v>1354.105591</v>
      </c>
      <c r="E172" s="5">
        <v>4005.1496579999998</v>
      </c>
      <c r="F172" s="5">
        <v>361.58932499999997</v>
      </c>
      <c r="G172" s="7"/>
      <c r="H172" s="8">
        <f t="shared" si="11"/>
        <v>-2.2256001062828042E-2</v>
      </c>
      <c r="I172" s="8">
        <f t="shared" si="12"/>
        <v>-5.1006199556717724E-3</v>
      </c>
      <c r="J172" s="8">
        <f t="shared" si="13"/>
        <v>-1.6185596166758194E-2</v>
      </c>
      <c r="K172" s="8">
        <f t="shared" si="14"/>
        <v>1.0447930495202285E-2</v>
      </c>
      <c r="L172" s="8">
        <f t="shared" si="15"/>
        <v>-3.2115998402364801E-3</v>
      </c>
    </row>
    <row r="173" spans="1:12" x14ac:dyDescent="0.25">
      <c r="A173" s="4">
        <v>43773</v>
      </c>
      <c r="B173" s="5">
        <v>1282.0201420000001</v>
      </c>
      <c r="C173" s="5">
        <v>1313.821289</v>
      </c>
      <c r="D173" s="5">
        <v>1356.721558</v>
      </c>
      <c r="E173" s="5">
        <v>4047.6137699999999</v>
      </c>
      <c r="F173" s="5">
        <v>366.38726800000001</v>
      </c>
      <c r="G173" s="7"/>
      <c r="H173" s="8">
        <f t="shared" si="11"/>
        <v>-2.3839641517439986E-3</v>
      </c>
      <c r="I173" s="8">
        <f t="shared" si="12"/>
        <v>5.1477400468627607E-4</v>
      </c>
      <c r="J173" s="8">
        <f t="shared" si="13"/>
        <v>1.9300144703028558E-3</v>
      </c>
      <c r="K173" s="8">
        <f t="shared" si="14"/>
        <v>1.0546567271264209E-2</v>
      </c>
      <c r="L173" s="8">
        <f t="shared" si="15"/>
        <v>1.3181776776466274E-2</v>
      </c>
    </row>
    <row r="174" spans="1:12" x14ac:dyDescent="0.25">
      <c r="A174" s="4">
        <v>43774</v>
      </c>
      <c r="B174" s="5">
        <v>1267.2138669999999</v>
      </c>
      <c r="C174" s="5">
        <v>1304.492432</v>
      </c>
      <c r="D174" s="5">
        <v>1345.136841</v>
      </c>
      <c r="E174" s="5">
        <v>4160.5888670000004</v>
      </c>
      <c r="F174" s="5">
        <v>372.154449</v>
      </c>
      <c r="G174" s="7"/>
      <c r="H174" s="8">
        <f t="shared" si="11"/>
        <v>-1.1616384721371558E-2</v>
      </c>
      <c r="I174" s="8">
        <f t="shared" si="12"/>
        <v>-7.1258813642897266E-3</v>
      </c>
      <c r="J174" s="8">
        <f t="shared" si="13"/>
        <v>-8.575422011119915E-3</v>
      </c>
      <c r="K174" s="8">
        <f t="shared" si="14"/>
        <v>2.7529103938886777E-2</v>
      </c>
      <c r="L174" s="8">
        <f t="shared" si="15"/>
        <v>1.5618070303452634E-2</v>
      </c>
    </row>
    <row r="175" spans="1:12" x14ac:dyDescent="0.25">
      <c r="A175" s="4">
        <v>43775</v>
      </c>
      <c r="B175" s="5">
        <v>1141.1635739999999</v>
      </c>
      <c r="C175" s="5">
        <v>1293.315918</v>
      </c>
      <c r="D175" s="5">
        <v>1357.515625</v>
      </c>
      <c r="E175" s="5">
        <v>4121.5688479999999</v>
      </c>
      <c r="F175" s="5">
        <v>360.03851300000002</v>
      </c>
      <c r="G175" s="7"/>
      <c r="H175" s="8">
        <f t="shared" si="11"/>
        <v>-0.10477226422695235</v>
      </c>
      <c r="I175" s="8">
        <f t="shared" si="12"/>
        <v>-8.6046247088261019E-3</v>
      </c>
      <c r="J175" s="8">
        <f t="shared" si="13"/>
        <v>9.160534489593081E-3</v>
      </c>
      <c r="K175" s="8">
        <f t="shared" si="14"/>
        <v>-9.422739593111816E-3</v>
      </c>
      <c r="L175" s="8">
        <f t="shared" si="15"/>
        <v>-3.3097947307673764E-2</v>
      </c>
    </row>
    <row r="176" spans="1:12" x14ac:dyDescent="0.25">
      <c r="A176" s="4">
        <v>43776</v>
      </c>
      <c r="B176" s="5">
        <v>1152.1202390000001</v>
      </c>
      <c r="C176" s="5">
        <v>1314.67749</v>
      </c>
      <c r="D176" s="5">
        <v>1340.6992190000001</v>
      </c>
      <c r="E176" s="5">
        <v>4158.6694340000004</v>
      </c>
      <c r="F176" s="5">
        <v>360.32925399999999</v>
      </c>
      <c r="G176" s="7"/>
      <c r="H176" s="8">
        <f t="shared" si="11"/>
        <v>9.5555101438558002E-3</v>
      </c>
      <c r="I176" s="8">
        <f t="shared" si="12"/>
        <v>1.6381981384516367E-2</v>
      </c>
      <c r="J176" s="8">
        <f t="shared" si="13"/>
        <v>-1.2464999794930355E-2</v>
      </c>
      <c r="K176" s="8">
        <f t="shared" si="14"/>
        <v>8.961296285400655E-3</v>
      </c>
      <c r="L176" s="8">
        <f t="shared" si="15"/>
        <v>8.072016242409222E-4</v>
      </c>
    </row>
    <row r="177" spans="1:12" x14ac:dyDescent="0.25">
      <c r="A177" s="4">
        <v>43777</v>
      </c>
      <c r="B177" s="5">
        <v>1141.805298</v>
      </c>
      <c r="C177" s="5">
        <v>1302.8701169999999</v>
      </c>
      <c r="D177" s="5">
        <v>1329.4414059999999</v>
      </c>
      <c r="E177" s="5">
        <v>4093.3249510000001</v>
      </c>
      <c r="F177" s="5">
        <v>357.80914300000001</v>
      </c>
      <c r="G177" s="7"/>
      <c r="H177" s="8">
        <f t="shared" si="11"/>
        <v>-8.9933263797476199E-3</v>
      </c>
      <c r="I177" s="8">
        <f t="shared" si="12"/>
        <v>-9.0217675919829557E-3</v>
      </c>
      <c r="J177" s="8">
        <f t="shared" si="13"/>
        <v>-8.4324245715631518E-3</v>
      </c>
      <c r="K177" s="8">
        <f t="shared" si="14"/>
        <v>-1.5837589267379038E-2</v>
      </c>
      <c r="L177" s="8">
        <f t="shared" si="15"/>
        <v>-7.0184837780263671E-3</v>
      </c>
    </row>
    <row r="178" spans="1:12" x14ac:dyDescent="0.25">
      <c r="A178" s="4">
        <v>43780</v>
      </c>
      <c r="B178" s="5">
        <v>1140.7689210000001</v>
      </c>
      <c r="C178" s="5">
        <v>1286.916504</v>
      </c>
      <c r="D178" s="5">
        <v>1323.8359379999999</v>
      </c>
      <c r="E178" s="5">
        <v>4102.7719729999999</v>
      </c>
      <c r="F178" s="5">
        <v>360.08694500000001</v>
      </c>
      <c r="G178" s="7"/>
      <c r="H178" s="8">
        <f t="shared" si="11"/>
        <v>-9.0807743519574031E-4</v>
      </c>
      <c r="I178" s="8">
        <f t="shared" si="12"/>
        <v>-1.2320563152483267E-2</v>
      </c>
      <c r="J178" s="8">
        <f t="shared" si="13"/>
        <v>-4.2253225825580653E-3</v>
      </c>
      <c r="K178" s="8">
        <f t="shared" si="14"/>
        <v>2.3052499918424455E-3</v>
      </c>
      <c r="L178" s="8">
        <f t="shared" si="15"/>
        <v>6.3457920493460917E-3</v>
      </c>
    </row>
    <row r="179" spans="1:12" x14ac:dyDescent="0.25">
      <c r="A179" s="4">
        <v>43782</v>
      </c>
      <c r="B179" s="5">
        <v>1144.0756839999999</v>
      </c>
      <c r="C179" s="5">
        <v>1327.025635</v>
      </c>
      <c r="D179" s="5">
        <v>1301.413818</v>
      </c>
      <c r="E179" s="5">
        <v>4078.6616210000002</v>
      </c>
      <c r="F179" s="5">
        <v>357.27603099999999</v>
      </c>
      <c r="G179" s="7"/>
      <c r="H179" s="8">
        <f t="shared" si="11"/>
        <v>2.8945209678628656E-3</v>
      </c>
      <c r="I179" s="8">
        <f t="shared" si="12"/>
        <v>3.0691023121485288E-2</v>
      </c>
      <c r="J179" s="8">
        <f t="shared" si="13"/>
        <v>-1.7082310120976534E-2</v>
      </c>
      <c r="K179" s="8">
        <f t="shared" si="14"/>
        <v>-5.8939357068307297E-3</v>
      </c>
      <c r="L179" s="8">
        <f t="shared" si="15"/>
        <v>-7.8368370832865349E-3</v>
      </c>
    </row>
    <row r="180" spans="1:12" x14ac:dyDescent="0.25">
      <c r="A180" s="4">
        <v>43783</v>
      </c>
      <c r="B180" s="5">
        <v>1153.9956050000001</v>
      </c>
      <c r="C180" s="5">
        <v>1318.4179690000001</v>
      </c>
      <c r="D180" s="5">
        <v>1289.688721</v>
      </c>
      <c r="E180" s="5">
        <v>4143.6123049999997</v>
      </c>
      <c r="F180" s="5">
        <v>351.36343399999998</v>
      </c>
      <c r="G180" s="7"/>
      <c r="H180" s="8">
        <f t="shared" si="11"/>
        <v>8.6333114744916329E-3</v>
      </c>
      <c r="I180" s="8">
        <f t="shared" si="12"/>
        <v>-6.5075636945675095E-3</v>
      </c>
      <c r="J180" s="8">
        <f t="shared" si="13"/>
        <v>-9.0503381133078369E-3</v>
      </c>
      <c r="K180" s="8">
        <f t="shared" si="14"/>
        <v>1.579904430482822E-2</v>
      </c>
      <c r="L180" s="8">
        <f t="shared" si="15"/>
        <v>-1.6687566810892104E-2</v>
      </c>
    </row>
    <row r="181" spans="1:12" x14ac:dyDescent="0.25">
      <c r="A181" s="4">
        <v>43784</v>
      </c>
      <c r="B181" s="5">
        <v>1143.483154</v>
      </c>
      <c r="C181" s="5">
        <v>1325.7188719999999</v>
      </c>
      <c r="D181" s="5">
        <v>1287.0729980000001</v>
      </c>
      <c r="E181" s="5">
        <v>4121.0273440000001</v>
      </c>
      <c r="F181" s="5">
        <v>380.97488399999997</v>
      </c>
      <c r="G181" s="7"/>
      <c r="H181" s="8">
        <f t="shared" si="11"/>
        <v>-9.1513571775428109E-3</v>
      </c>
      <c r="I181" s="8">
        <f t="shared" si="12"/>
        <v>5.5223477401076986E-3</v>
      </c>
      <c r="J181" s="8">
        <f t="shared" si="13"/>
        <v>-2.0302411970708201E-3</v>
      </c>
      <c r="K181" s="8">
        <f t="shared" si="14"/>
        <v>-5.4654572199617371E-3</v>
      </c>
      <c r="L181" s="8">
        <f t="shared" si="15"/>
        <v>8.09123394088751E-2</v>
      </c>
    </row>
    <row r="182" spans="1:12" x14ac:dyDescent="0.25">
      <c r="A182" s="4">
        <v>43787</v>
      </c>
      <c r="B182" s="5">
        <v>1143.8287350000001</v>
      </c>
      <c r="C182" s="5">
        <v>1315.2182620000001</v>
      </c>
      <c r="D182" s="5">
        <v>1274.7875979999999</v>
      </c>
      <c r="E182" s="5">
        <v>4088.8469239999999</v>
      </c>
      <c r="F182" s="5">
        <v>396.62872299999998</v>
      </c>
      <c r="G182" s="7"/>
      <c r="H182" s="8">
        <f t="shared" si="11"/>
        <v>3.0217217362576781E-4</v>
      </c>
      <c r="I182" s="8">
        <f t="shared" si="12"/>
        <v>-7.9522266555598145E-3</v>
      </c>
      <c r="J182" s="8">
        <f t="shared" si="13"/>
        <v>-9.5910715793738992E-3</v>
      </c>
      <c r="K182" s="8">
        <f t="shared" si="14"/>
        <v>-7.8394829835398572E-3</v>
      </c>
      <c r="L182" s="8">
        <f t="shared" si="15"/>
        <v>4.0267184865631737E-2</v>
      </c>
    </row>
    <row r="183" spans="1:12" x14ac:dyDescent="0.25">
      <c r="A183" s="4">
        <v>43788</v>
      </c>
      <c r="B183" s="5">
        <v>1148.171875</v>
      </c>
      <c r="C183" s="5">
        <v>1360.780518</v>
      </c>
      <c r="D183" s="5">
        <v>1275.9555660000001</v>
      </c>
      <c r="E183" s="5">
        <v>4070.001953</v>
      </c>
      <c r="F183" s="5">
        <v>425.85247800000002</v>
      </c>
      <c r="G183" s="7"/>
      <c r="H183" s="8">
        <f t="shared" si="11"/>
        <v>3.7898290073355031E-3</v>
      </c>
      <c r="I183" s="8">
        <f t="shared" si="12"/>
        <v>3.4055814854537916E-2</v>
      </c>
      <c r="J183" s="8">
        <f t="shared" si="13"/>
        <v>9.1578650340984162E-4</v>
      </c>
      <c r="K183" s="8">
        <f t="shared" si="14"/>
        <v>-4.6195253268570919E-3</v>
      </c>
      <c r="L183" s="8">
        <f t="shared" si="15"/>
        <v>7.1092353960906129E-2</v>
      </c>
    </row>
    <row r="184" spans="1:12" x14ac:dyDescent="0.25">
      <c r="A184" s="4">
        <v>43789</v>
      </c>
      <c r="B184" s="5">
        <v>1147.8264160000001</v>
      </c>
      <c r="C184" s="5">
        <v>1394.9406739999999</v>
      </c>
      <c r="D184" s="5">
        <v>1290.0161129999999</v>
      </c>
      <c r="E184" s="5">
        <v>4072.7570799999999</v>
      </c>
      <c r="F184" s="5">
        <v>423.86544800000001</v>
      </c>
      <c r="G184" s="7"/>
      <c r="H184" s="8">
        <f t="shared" si="11"/>
        <v>-3.0092270012654047E-4</v>
      </c>
      <c r="I184" s="8">
        <f t="shared" si="12"/>
        <v>2.4793441351890107E-2</v>
      </c>
      <c r="J184" s="8">
        <f t="shared" si="13"/>
        <v>1.0959347560991919E-2</v>
      </c>
      <c r="K184" s="8">
        <f t="shared" si="14"/>
        <v>6.7670603881862215E-4</v>
      </c>
      <c r="L184" s="8">
        <f t="shared" si="15"/>
        <v>-4.6769252740512975E-3</v>
      </c>
    </row>
    <row r="185" spans="1:12" x14ac:dyDescent="0.25">
      <c r="A185" s="4">
        <v>43790</v>
      </c>
      <c r="B185" s="5">
        <v>1133.4151609999999</v>
      </c>
      <c r="C185" s="5">
        <v>1385.8824460000001</v>
      </c>
      <c r="D185" s="5">
        <v>1301.1335449999999</v>
      </c>
      <c r="E185" s="5">
        <v>4058.0942380000001</v>
      </c>
      <c r="F185" s="5">
        <v>413.20339999999999</v>
      </c>
      <c r="G185" s="7"/>
      <c r="H185" s="8">
        <f t="shared" si="11"/>
        <v>-1.2634739659745866E-2</v>
      </c>
      <c r="I185" s="8">
        <f t="shared" si="12"/>
        <v>-6.5148048955629353E-3</v>
      </c>
      <c r="J185" s="8">
        <f t="shared" si="13"/>
        <v>8.5811332322847534E-3</v>
      </c>
      <c r="K185" s="8">
        <f t="shared" si="14"/>
        <v>-3.6067214419709249E-3</v>
      </c>
      <c r="L185" s="8">
        <f t="shared" si="15"/>
        <v>-2.5476099574019591E-2</v>
      </c>
    </row>
    <row r="186" spans="1:12" x14ac:dyDescent="0.25">
      <c r="A186" s="4">
        <v>43791</v>
      </c>
      <c r="B186" s="5">
        <v>1120.928467</v>
      </c>
      <c r="C186" s="5">
        <v>1393.9041749999999</v>
      </c>
      <c r="D186" s="5">
        <v>1288.0073239999999</v>
      </c>
      <c r="E186" s="5">
        <v>4013.4653320000002</v>
      </c>
      <c r="F186" s="5">
        <v>407.72699</v>
      </c>
      <c r="G186" s="7"/>
      <c r="H186" s="8">
        <f t="shared" si="11"/>
        <v>-1.107801095123649E-2</v>
      </c>
      <c r="I186" s="8">
        <f t="shared" si="12"/>
        <v>5.7714870676847723E-3</v>
      </c>
      <c r="J186" s="8">
        <f t="shared" si="13"/>
        <v>-1.0139528224133422E-2</v>
      </c>
      <c r="K186" s="8">
        <f t="shared" si="14"/>
        <v>-1.1058423198893368E-2</v>
      </c>
      <c r="L186" s="8">
        <f t="shared" si="15"/>
        <v>-1.3342157400657594E-2</v>
      </c>
    </row>
    <row r="187" spans="1:12" x14ac:dyDescent="0.25">
      <c r="A187" s="4">
        <v>43794</v>
      </c>
      <c r="B187" s="5">
        <v>1148.5667719999999</v>
      </c>
      <c r="C187" s="5">
        <v>1407.4692379999999</v>
      </c>
      <c r="D187" s="5">
        <v>1290.0625</v>
      </c>
      <c r="E187" s="5">
        <v>4075.8569339999999</v>
      </c>
      <c r="F187" s="5">
        <v>437.53228799999999</v>
      </c>
      <c r="G187" s="7"/>
      <c r="H187" s="8">
        <f t="shared" si="11"/>
        <v>2.4357549619723404E-2</v>
      </c>
      <c r="I187" s="8">
        <f t="shared" si="12"/>
        <v>9.6846560776605427E-3</v>
      </c>
      <c r="J187" s="8">
        <f t="shared" si="13"/>
        <v>1.5943528109409757E-3</v>
      </c>
      <c r="K187" s="8">
        <f t="shared" si="14"/>
        <v>1.5425974432091857E-2</v>
      </c>
      <c r="L187" s="8">
        <f t="shared" si="15"/>
        <v>7.0552695945589772E-2</v>
      </c>
    </row>
    <row r="188" spans="1:12" x14ac:dyDescent="0.25">
      <c r="A188" s="4">
        <v>43795</v>
      </c>
      <c r="B188" s="5">
        <v>1151.0344239999999</v>
      </c>
      <c r="C188" s="5">
        <v>1406.2974850000001</v>
      </c>
      <c r="D188" s="5">
        <v>1273.3863530000001</v>
      </c>
      <c r="E188" s="5">
        <v>4033.1965329999998</v>
      </c>
      <c r="F188" s="5">
        <v>419.067566</v>
      </c>
      <c r="G188" s="7"/>
      <c r="H188" s="8">
        <f t="shared" si="11"/>
        <v>2.1461573001941947E-3</v>
      </c>
      <c r="I188" s="8">
        <f t="shared" si="12"/>
        <v>-8.3287150861265221E-4</v>
      </c>
      <c r="J188" s="8">
        <f t="shared" si="13"/>
        <v>-1.3010895247147176E-2</v>
      </c>
      <c r="K188" s="8">
        <f t="shared" si="14"/>
        <v>-1.0521769215654593E-2</v>
      </c>
      <c r="L188" s="8">
        <f t="shared" si="15"/>
        <v>-4.3118341925539372E-2</v>
      </c>
    </row>
    <row r="189" spans="1:12" x14ac:dyDescent="0.25">
      <c r="A189" s="4">
        <v>43796</v>
      </c>
      <c r="B189" s="5">
        <v>1152.070923</v>
      </c>
      <c r="C189" s="5">
        <v>1414.9501949999999</v>
      </c>
      <c r="D189" s="5">
        <v>1247.6944579999999</v>
      </c>
      <c r="E189" s="5">
        <v>4052.8786620000001</v>
      </c>
      <c r="F189" s="5">
        <v>420.036835</v>
      </c>
      <c r="G189" s="7"/>
      <c r="H189" s="8">
        <f t="shared" si="11"/>
        <v>9.0008828413124789E-4</v>
      </c>
      <c r="I189" s="8">
        <f t="shared" si="12"/>
        <v>6.1339790842741158E-3</v>
      </c>
      <c r="J189" s="8">
        <f t="shared" si="13"/>
        <v>-2.0382356913080258E-2</v>
      </c>
      <c r="K189" s="8">
        <f t="shared" si="14"/>
        <v>4.8681634528318328E-3</v>
      </c>
      <c r="L189" s="8">
        <f t="shared" si="15"/>
        <v>2.3102475209207684E-3</v>
      </c>
    </row>
    <row r="190" spans="1:12" x14ac:dyDescent="0.25">
      <c r="A190" s="4">
        <v>43797</v>
      </c>
      <c r="B190" s="5">
        <v>1154.3905030000001</v>
      </c>
      <c r="C190" s="5">
        <v>1424.3691409999999</v>
      </c>
      <c r="D190" s="5">
        <v>1261.147461</v>
      </c>
      <c r="E190" s="5">
        <v>4036.8374020000001</v>
      </c>
      <c r="F190" s="5">
        <v>423.23541299999999</v>
      </c>
      <c r="G190" s="7"/>
      <c r="H190" s="8">
        <f t="shared" si="11"/>
        <v>2.0113761763942846E-3</v>
      </c>
      <c r="I190" s="8">
        <f t="shared" si="12"/>
        <v>6.6346750304065094E-3</v>
      </c>
      <c r="J190" s="8">
        <f t="shared" si="13"/>
        <v>1.0724575224126237E-2</v>
      </c>
      <c r="K190" s="8">
        <f t="shared" si="14"/>
        <v>-3.9658452528461069E-3</v>
      </c>
      <c r="L190" s="8">
        <f t="shared" si="15"/>
        <v>7.5861463419817808E-3</v>
      </c>
    </row>
    <row r="191" spans="1:12" x14ac:dyDescent="0.25">
      <c r="A191" s="4">
        <v>43798</v>
      </c>
      <c r="B191" s="5">
        <v>1144.717163</v>
      </c>
      <c r="C191" s="5">
        <v>1398.095337</v>
      </c>
      <c r="D191" s="5">
        <v>1243.069702</v>
      </c>
      <c r="E191" s="5">
        <v>4009.4301759999998</v>
      </c>
      <c r="F191" s="5">
        <v>428.85726899999997</v>
      </c>
      <c r="G191" s="7"/>
      <c r="H191" s="8">
        <f t="shared" si="11"/>
        <v>-8.414914381249184E-3</v>
      </c>
      <c r="I191" s="8">
        <f t="shared" si="12"/>
        <v>-1.8618170860892763E-2</v>
      </c>
      <c r="J191" s="8">
        <f t="shared" si="13"/>
        <v>-1.4438103296351335E-2</v>
      </c>
      <c r="K191" s="8">
        <f t="shared" si="14"/>
        <v>-6.812433648265323E-3</v>
      </c>
      <c r="L191" s="8">
        <f t="shared" si="15"/>
        <v>1.3195601120573152E-2</v>
      </c>
    </row>
    <row r="192" spans="1:12" x14ac:dyDescent="0.25">
      <c r="A192" s="4">
        <v>43801</v>
      </c>
      <c r="B192" s="5">
        <v>1138.893433</v>
      </c>
      <c r="C192" s="5">
        <v>1429.9573969999999</v>
      </c>
      <c r="D192" s="5">
        <v>1245.6857910000001</v>
      </c>
      <c r="E192" s="5">
        <v>3887.6477049999999</v>
      </c>
      <c r="F192" s="5">
        <v>444.51110799999998</v>
      </c>
      <c r="G192" s="7"/>
      <c r="H192" s="8">
        <f t="shared" si="11"/>
        <v>-5.1004690865005175E-3</v>
      </c>
      <c r="I192" s="8">
        <f t="shared" si="12"/>
        <v>2.2533814754927838E-2</v>
      </c>
      <c r="J192" s="8">
        <f t="shared" si="13"/>
        <v>2.1023278268222797E-3</v>
      </c>
      <c r="K192" s="8">
        <f t="shared" si="14"/>
        <v>-3.0844858834208465E-2</v>
      </c>
      <c r="L192" s="8">
        <f t="shared" si="15"/>
        <v>3.5850887242690463E-2</v>
      </c>
    </row>
    <row r="193" spans="1:12" x14ac:dyDescent="0.25">
      <c r="A193" s="4">
        <v>43802</v>
      </c>
      <c r="B193" s="5">
        <v>1143.187134</v>
      </c>
      <c r="C193" s="5">
        <v>1423.107178</v>
      </c>
      <c r="D193" s="5">
        <v>1226.8604740000001</v>
      </c>
      <c r="E193" s="5">
        <v>3901.5234380000002</v>
      </c>
      <c r="F193" s="5">
        <v>444.99572799999999</v>
      </c>
      <c r="G193" s="7"/>
      <c r="H193" s="8">
        <f t="shared" si="11"/>
        <v>3.7629750050442302E-3</v>
      </c>
      <c r="I193" s="8">
        <f t="shared" si="12"/>
        <v>-4.802016907360541E-3</v>
      </c>
      <c r="J193" s="8">
        <f t="shared" si="13"/>
        <v>-1.5227768265195965E-2</v>
      </c>
      <c r="K193" s="8">
        <f t="shared" si="14"/>
        <v>3.5628303508012196E-3</v>
      </c>
      <c r="L193" s="8">
        <f t="shared" si="15"/>
        <v>1.0896376021769069E-3</v>
      </c>
    </row>
    <row r="194" spans="1:12" x14ac:dyDescent="0.25">
      <c r="A194" s="4">
        <v>43803</v>
      </c>
      <c r="B194" s="5">
        <v>1159.473999</v>
      </c>
      <c r="C194" s="5">
        <v>1399.4925539999999</v>
      </c>
      <c r="D194" s="5">
        <v>1200.607788</v>
      </c>
      <c r="E194" s="5">
        <v>3927.4057619999999</v>
      </c>
      <c r="F194" s="5">
        <v>447.22506700000002</v>
      </c>
      <c r="G194" s="7"/>
      <c r="H194" s="8">
        <f t="shared" si="11"/>
        <v>1.414635994469087E-2</v>
      </c>
      <c r="I194" s="8">
        <f t="shared" si="12"/>
        <v>-1.6732925125343003E-2</v>
      </c>
      <c r="J194" s="8">
        <f t="shared" si="13"/>
        <v>-2.1630527570324423E-2</v>
      </c>
      <c r="K194" s="8">
        <f t="shared" si="14"/>
        <v>6.6119944716236867E-3</v>
      </c>
      <c r="L194" s="8">
        <f t="shared" si="15"/>
        <v>4.997291369842418E-3</v>
      </c>
    </row>
    <row r="195" spans="1:12" x14ac:dyDescent="0.25">
      <c r="A195" s="4">
        <v>43804</v>
      </c>
      <c r="B195" s="5">
        <v>1168.9499510000001</v>
      </c>
      <c r="C195" s="5">
        <v>1397.825073</v>
      </c>
      <c r="D195" s="5">
        <v>1216.583862</v>
      </c>
      <c r="E195" s="5">
        <v>3927.4057619999999</v>
      </c>
      <c r="F195" s="5">
        <v>433.60672</v>
      </c>
      <c r="G195" s="7"/>
      <c r="H195" s="8">
        <f t="shared" si="11"/>
        <v>8.1394149163885512E-3</v>
      </c>
      <c r="I195" s="8">
        <f t="shared" si="12"/>
        <v>-1.1922001144311553E-3</v>
      </c>
      <c r="J195" s="8">
        <f t="shared" si="13"/>
        <v>1.3218899408871212E-2</v>
      </c>
      <c r="K195" s="8">
        <f t="shared" si="14"/>
        <v>0</v>
      </c>
      <c r="L195" s="8">
        <f t="shared" si="15"/>
        <v>-3.092402532967941E-2</v>
      </c>
    </row>
    <row r="196" spans="1:12" x14ac:dyDescent="0.25">
      <c r="A196" s="4">
        <v>43805</v>
      </c>
      <c r="B196" s="5">
        <v>1156.8582759999999</v>
      </c>
      <c r="C196" s="5">
        <v>1401.475342</v>
      </c>
      <c r="D196" s="5">
        <v>1205.93335</v>
      </c>
      <c r="E196" s="5">
        <v>3888.8286130000001</v>
      </c>
      <c r="F196" s="5">
        <v>431.18350199999998</v>
      </c>
      <c r="G196" s="7"/>
      <c r="H196" s="8">
        <f t="shared" si="11"/>
        <v>-1.0397920002293459E-2</v>
      </c>
      <c r="I196" s="8">
        <f t="shared" si="12"/>
        <v>2.607988088318748E-3</v>
      </c>
      <c r="J196" s="8">
        <f t="shared" si="13"/>
        <v>-8.7929865422180405E-3</v>
      </c>
      <c r="K196" s="8">
        <f t="shared" si="14"/>
        <v>-9.8711119425067394E-3</v>
      </c>
      <c r="L196" s="8">
        <f t="shared" si="15"/>
        <v>-5.6041899653970634E-3</v>
      </c>
    </row>
    <row r="197" spans="1:12" x14ac:dyDescent="0.25">
      <c r="A197" s="4">
        <v>43808</v>
      </c>
      <c r="B197" s="5">
        <v>1162.8302000000001</v>
      </c>
      <c r="C197" s="5">
        <v>1417.4289550000001</v>
      </c>
      <c r="D197" s="5">
        <v>1192.106323</v>
      </c>
      <c r="E197" s="5">
        <v>3882.1369629999999</v>
      </c>
      <c r="F197" s="5">
        <v>432.15277099999997</v>
      </c>
      <c r="G197" s="7"/>
      <c r="H197" s="8">
        <f t="shared" ref="H197:H260" si="16">LN(B197/B196)</f>
        <v>5.1489131022606381E-3</v>
      </c>
      <c r="I197" s="8">
        <f t="shared" ref="I197:I260" si="17">LN(C197/C196)</f>
        <v>1.1319137972763411E-2</v>
      </c>
      <c r="J197" s="8">
        <f t="shared" ref="J197:J260" si="18">LN(D197/D196)</f>
        <v>-1.1532069624861769E-2</v>
      </c>
      <c r="K197" s="8">
        <f t="shared" ref="K197:K260" si="19">LN(E197/E196)</f>
        <v>-1.7222188384518832E-3</v>
      </c>
      <c r="L197" s="8">
        <f t="shared" ref="L197:L260" si="20">LN(F197/F196)</f>
        <v>2.2454041085831003E-3</v>
      </c>
    </row>
    <row r="198" spans="1:12" x14ac:dyDescent="0.25">
      <c r="A198" s="4">
        <v>43809</v>
      </c>
      <c r="B198" s="5">
        <v>1164.064087</v>
      </c>
      <c r="C198" s="5">
        <v>1407.8298339999999</v>
      </c>
      <c r="D198" s="5">
        <v>1194.909058</v>
      </c>
      <c r="E198" s="5">
        <v>3923.4689939999998</v>
      </c>
      <c r="F198" s="5">
        <v>433.26745599999998</v>
      </c>
      <c r="G198" s="7"/>
      <c r="H198" s="8">
        <f t="shared" si="16"/>
        <v>1.0605441962233638E-3</v>
      </c>
      <c r="I198" s="8">
        <f t="shared" si="17"/>
        <v>-6.7952415362509174E-3</v>
      </c>
      <c r="J198" s="8">
        <f t="shared" si="18"/>
        <v>2.3483185825327554E-3</v>
      </c>
      <c r="K198" s="8">
        <f t="shared" si="19"/>
        <v>1.0590444235875919E-2</v>
      </c>
      <c r="L198" s="8">
        <f t="shared" si="20"/>
        <v>2.5760563057117447E-3</v>
      </c>
    </row>
    <row r="199" spans="1:12" x14ac:dyDescent="0.25">
      <c r="A199" s="4">
        <v>43810</v>
      </c>
      <c r="B199" s="5">
        <v>1164.3107910000001</v>
      </c>
      <c r="C199" s="5">
        <v>1408.2353519999999</v>
      </c>
      <c r="D199" s="5">
        <v>1181.1755370000001</v>
      </c>
      <c r="E199" s="5">
        <v>3972.6252439999998</v>
      </c>
      <c r="F199" s="5">
        <v>429.14804099999998</v>
      </c>
      <c r="G199" s="7"/>
      <c r="H199" s="8">
        <f t="shared" si="16"/>
        <v>2.1191089394962702E-4</v>
      </c>
      <c r="I199" s="8">
        <f t="shared" si="17"/>
        <v>2.8800327834676117E-4</v>
      </c>
      <c r="J199" s="8">
        <f t="shared" si="18"/>
        <v>-1.1559920016958729E-2</v>
      </c>
      <c r="K199" s="8">
        <f t="shared" si="19"/>
        <v>1.2450936768834745E-2</v>
      </c>
      <c r="L199" s="8">
        <f t="shared" si="20"/>
        <v>-9.5532752928800379E-3</v>
      </c>
    </row>
    <row r="200" spans="1:12" x14ac:dyDescent="0.25">
      <c r="A200" s="4">
        <v>43811</v>
      </c>
      <c r="B200" s="5">
        <v>1172.6513669999999</v>
      </c>
      <c r="C200" s="5">
        <v>1413.463013</v>
      </c>
      <c r="D200" s="5">
        <v>1195.562866</v>
      </c>
      <c r="E200" s="5">
        <v>3992.6511230000001</v>
      </c>
      <c r="F200" s="5">
        <v>425.17401100000001</v>
      </c>
      <c r="G200" s="7"/>
      <c r="H200" s="8">
        <f t="shared" si="16"/>
        <v>7.1379944127752124E-3</v>
      </c>
      <c r="I200" s="8">
        <f t="shared" si="17"/>
        <v>3.705333671336792E-3</v>
      </c>
      <c r="J200" s="8">
        <f t="shared" si="18"/>
        <v>1.21069316841853E-2</v>
      </c>
      <c r="K200" s="8">
        <f t="shared" si="19"/>
        <v>5.0283054276020998E-3</v>
      </c>
      <c r="L200" s="8">
        <f t="shared" si="20"/>
        <v>-9.3034205415860795E-3</v>
      </c>
    </row>
    <row r="201" spans="1:12" x14ac:dyDescent="0.25">
      <c r="A201" s="4">
        <v>43812</v>
      </c>
      <c r="B201" s="5">
        <v>1170.825439</v>
      </c>
      <c r="C201" s="5">
        <v>1426.712524</v>
      </c>
      <c r="D201" s="5">
        <v>1219.4798579999999</v>
      </c>
      <c r="E201" s="5">
        <v>4007.2160640000002</v>
      </c>
      <c r="F201" s="5">
        <v>414.65731799999998</v>
      </c>
      <c r="G201" s="7"/>
      <c r="H201" s="8">
        <f t="shared" si="16"/>
        <v>-1.5583071825759518E-3</v>
      </c>
      <c r="I201" s="8">
        <f t="shared" si="17"/>
        <v>9.3301325519711611E-3</v>
      </c>
      <c r="J201" s="8">
        <f t="shared" si="18"/>
        <v>1.9807329869531855E-2</v>
      </c>
      <c r="K201" s="8">
        <f t="shared" si="19"/>
        <v>3.6412997247725148E-3</v>
      </c>
      <c r="L201" s="8">
        <f t="shared" si="20"/>
        <v>-2.5046083413959395E-2</v>
      </c>
    </row>
    <row r="202" spans="1:12" x14ac:dyDescent="0.25">
      <c r="A202" s="4">
        <v>43815</v>
      </c>
      <c r="B202" s="5">
        <v>1150.5902100000001</v>
      </c>
      <c r="C202" s="5">
        <v>1412.020874</v>
      </c>
      <c r="D202" s="5">
        <v>1217.331177</v>
      </c>
      <c r="E202" s="5">
        <v>3975.2326659999999</v>
      </c>
      <c r="F202" s="5">
        <v>408.890106</v>
      </c>
      <c r="G202" s="7"/>
      <c r="H202" s="8">
        <f t="shared" si="16"/>
        <v>-1.7433966671269362E-2</v>
      </c>
      <c r="I202" s="8">
        <f t="shared" si="17"/>
        <v>-1.0350941151777418E-2</v>
      </c>
      <c r="J202" s="8">
        <f t="shared" si="18"/>
        <v>-1.7635192273876023E-3</v>
      </c>
      <c r="K202" s="8">
        <f t="shared" si="19"/>
        <v>-8.0134731170339799E-3</v>
      </c>
      <c r="L202" s="8">
        <f t="shared" si="20"/>
        <v>-1.4006008908033217E-2</v>
      </c>
    </row>
    <row r="203" spans="1:12" x14ac:dyDescent="0.25">
      <c r="A203" s="4">
        <v>43816</v>
      </c>
      <c r="B203" s="5">
        <v>1142.397461</v>
      </c>
      <c r="C203" s="5">
        <v>1408.505737</v>
      </c>
      <c r="D203" s="5">
        <v>1231.298096</v>
      </c>
      <c r="E203" s="5">
        <v>4070.001953</v>
      </c>
      <c r="F203" s="5">
        <v>426.43405200000001</v>
      </c>
      <c r="G203" s="7"/>
      <c r="H203" s="8">
        <f t="shared" si="16"/>
        <v>-7.1459467199436527E-3</v>
      </c>
      <c r="I203" s="8">
        <f t="shared" si="17"/>
        <v>-2.4925407944621108E-3</v>
      </c>
      <c r="J203" s="8">
        <f t="shared" si="18"/>
        <v>1.1408072777465719E-2</v>
      </c>
      <c r="K203" s="8">
        <f t="shared" si="19"/>
        <v>2.3560200586578994E-2</v>
      </c>
      <c r="L203" s="8">
        <f t="shared" si="20"/>
        <v>4.2011298497344141E-2</v>
      </c>
    </row>
    <row r="204" spans="1:12" x14ac:dyDescent="0.25">
      <c r="A204" s="4">
        <v>43817</v>
      </c>
      <c r="B204" s="5">
        <v>1144.1248780000001</v>
      </c>
      <c r="C204" s="5">
        <v>1420.358154</v>
      </c>
      <c r="D204" s="5">
        <v>1232.6062010000001</v>
      </c>
      <c r="E204" s="5">
        <v>4053.8627929999998</v>
      </c>
      <c r="F204" s="5">
        <v>424.83474699999999</v>
      </c>
      <c r="G204" s="7"/>
      <c r="H204" s="8">
        <f t="shared" si="16"/>
        <v>1.5109560043877735E-3</v>
      </c>
      <c r="I204" s="8">
        <f t="shared" si="17"/>
        <v>8.379679484093296E-3</v>
      </c>
      <c r="J204" s="8">
        <f t="shared" si="18"/>
        <v>1.061814880143427E-3</v>
      </c>
      <c r="K204" s="8">
        <f t="shared" si="19"/>
        <v>-3.9732766945077174E-3</v>
      </c>
      <c r="L204" s="8">
        <f t="shared" si="20"/>
        <v>-3.7574662281391396E-3</v>
      </c>
    </row>
    <row r="205" spans="1:12" x14ac:dyDescent="0.25">
      <c r="A205" s="4">
        <v>43818</v>
      </c>
      <c r="B205" s="5">
        <v>1144.0756839999999</v>
      </c>
      <c r="C205" s="5">
        <v>1451.0936280000001</v>
      </c>
      <c r="D205" s="5">
        <v>1225.5058590000001</v>
      </c>
      <c r="E205" s="5">
        <v>4026.7998050000001</v>
      </c>
      <c r="F205" s="5">
        <v>435.64221199999997</v>
      </c>
      <c r="G205" s="7"/>
      <c r="H205" s="8">
        <f t="shared" si="16"/>
        <v>-4.2997979132396474E-5</v>
      </c>
      <c r="I205" s="8">
        <f t="shared" si="17"/>
        <v>2.1408437416199948E-2</v>
      </c>
      <c r="J205" s="8">
        <f t="shared" si="18"/>
        <v>-5.7770854821382576E-3</v>
      </c>
      <c r="K205" s="8">
        <f t="shared" si="19"/>
        <v>-6.6982351648794056E-3</v>
      </c>
      <c r="L205" s="8">
        <f t="shared" si="20"/>
        <v>2.512102905962621E-2</v>
      </c>
    </row>
    <row r="206" spans="1:12" x14ac:dyDescent="0.25">
      <c r="A206" s="4">
        <v>43819</v>
      </c>
      <c r="B206" s="5">
        <v>1186.3720699999999</v>
      </c>
      <c r="C206" s="5">
        <v>1441.3142089999999</v>
      </c>
      <c r="D206" s="5">
        <v>1225.3188479999999</v>
      </c>
      <c r="E206" s="5">
        <v>4069.8542480000001</v>
      </c>
      <c r="F206" s="5">
        <v>439.85855099999998</v>
      </c>
      <c r="G206" s="7"/>
      <c r="H206" s="8">
        <f t="shared" si="16"/>
        <v>3.6302921645361967E-2</v>
      </c>
      <c r="I206" s="8">
        <f t="shared" si="17"/>
        <v>-6.7621558342917699E-3</v>
      </c>
      <c r="J206" s="8">
        <f t="shared" si="18"/>
        <v>-1.5261067005652225E-4</v>
      </c>
      <c r="K206" s="8">
        <f t="shared" si="19"/>
        <v>1.0635220063471106E-2</v>
      </c>
      <c r="L206" s="8">
        <f t="shared" si="20"/>
        <v>9.6319084465488064E-3</v>
      </c>
    </row>
    <row r="207" spans="1:12" x14ac:dyDescent="0.25">
      <c r="A207" s="4">
        <v>43822</v>
      </c>
      <c r="B207" s="5">
        <v>1193.479004</v>
      </c>
      <c r="C207" s="5">
        <v>1416.3472899999999</v>
      </c>
      <c r="D207" s="5">
        <v>1225.0386960000001</v>
      </c>
      <c r="E207" s="5">
        <v>4093.8664549999999</v>
      </c>
      <c r="F207" s="5">
        <v>440.82781999999997</v>
      </c>
      <c r="G207" s="7"/>
      <c r="H207" s="8">
        <f t="shared" si="16"/>
        <v>5.9726049282520163E-3</v>
      </c>
      <c r="I207" s="8">
        <f t="shared" si="17"/>
        <v>-1.7474116020109745E-2</v>
      </c>
      <c r="J207" s="8">
        <f t="shared" si="18"/>
        <v>-2.2866214108749057E-4</v>
      </c>
      <c r="K207" s="8">
        <f t="shared" si="19"/>
        <v>5.8826795086644882E-3</v>
      </c>
      <c r="L207" s="8">
        <f t="shared" si="20"/>
        <v>2.2011681417372971E-3</v>
      </c>
    </row>
    <row r="208" spans="1:12" x14ac:dyDescent="0.25">
      <c r="A208" s="4">
        <v>43823</v>
      </c>
      <c r="B208" s="5">
        <v>1188.5435789999999</v>
      </c>
      <c r="C208" s="5">
        <v>1393.8592530000001</v>
      </c>
      <c r="D208" s="5">
        <v>1215.4626459999999</v>
      </c>
      <c r="E208" s="5">
        <v>4073.6923830000001</v>
      </c>
      <c r="F208" s="5">
        <v>443.10565200000002</v>
      </c>
      <c r="G208" s="7"/>
      <c r="H208" s="8">
        <f t="shared" si="16"/>
        <v>-4.1439003120938489E-3</v>
      </c>
      <c r="I208" s="8">
        <f t="shared" si="17"/>
        <v>-1.6004885542508115E-2</v>
      </c>
      <c r="J208" s="8">
        <f t="shared" si="18"/>
        <v>-7.8476491536490466E-3</v>
      </c>
      <c r="K208" s="8">
        <f t="shared" si="19"/>
        <v>-4.9400594296975242E-3</v>
      </c>
      <c r="L208" s="8">
        <f t="shared" si="20"/>
        <v>5.153865339859379E-3</v>
      </c>
    </row>
    <row r="209" spans="1:12" x14ac:dyDescent="0.25">
      <c r="A209" s="4">
        <v>43825</v>
      </c>
      <c r="B209" s="5">
        <v>1177.093384</v>
      </c>
      <c r="C209" s="5">
        <v>1365.873047</v>
      </c>
      <c r="D209" s="5">
        <v>1195.189453</v>
      </c>
      <c r="E209" s="5">
        <v>4120.5356449999999</v>
      </c>
      <c r="F209" s="5">
        <v>433.800568</v>
      </c>
      <c r="G209" s="7"/>
      <c r="H209" s="8">
        <f t="shared" si="16"/>
        <v>-9.680508545963409E-3</v>
      </c>
      <c r="I209" s="8">
        <f t="shared" si="17"/>
        <v>-2.0282521901727548E-2</v>
      </c>
      <c r="J209" s="8">
        <f t="shared" si="18"/>
        <v>-1.6820072022606259E-2</v>
      </c>
      <c r="K209" s="8">
        <f t="shared" si="19"/>
        <v>1.1433358243058182E-2</v>
      </c>
      <c r="L209" s="8">
        <f t="shared" si="20"/>
        <v>-2.1223325958670186E-2</v>
      </c>
    </row>
    <row r="210" spans="1:12" x14ac:dyDescent="0.25">
      <c r="A210" s="4">
        <v>43826</v>
      </c>
      <c r="B210" s="5">
        <v>1176.056885</v>
      </c>
      <c r="C210" s="5">
        <v>1390.163818</v>
      </c>
      <c r="D210" s="5">
        <v>1214.154663</v>
      </c>
      <c r="E210" s="5">
        <v>4185.0429690000001</v>
      </c>
      <c r="F210" s="5">
        <v>441.118652</v>
      </c>
      <c r="G210" s="7"/>
      <c r="H210" s="8">
        <f t="shared" si="16"/>
        <v>-8.809459223130655E-4</v>
      </c>
      <c r="I210" s="8">
        <f t="shared" si="17"/>
        <v>1.762777581945103E-2</v>
      </c>
      <c r="J210" s="8">
        <f t="shared" si="18"/>
        <v>1.5743373135489673E-2</v>
      </c>
      <c r="K210" s="8">
        <f t="shared" si="19"/>
        <v>1.5533805439164439E-2</v>
      </c>
      <c r="L210" s="8">
        <f t="shared" si="20"/>
        <v>1.672898366193256E-2</v>
      </c>
    </row>
    <row r="211" spans="1:12" x14ac:dyDescent="0.25">
      <c r="A211" s="4">
        <v>43829</v>
      </c>
      <c r="B211" s="5">
        <v>1178.3272710000001</v>
      </c>
      <c r="C211" s="5">
        <v>1391.831177</v>
      </c>
      <c r="D211" s="5">
        <v>1216.6773679999999</v>
      </c>
      <c r="E211" s="5">
        <v>4175.841797</v>
      </c>
      <c r="F211" s="5">
        <v>446.35275300000001</v>
      </c>
      <c r="G211" s="7"/>
      <c r="H211" s="8">
        <f t="shared" si="16"/>
        <v>1.9286459246442521E-3</v>
      </c>
      <c r="I211" s="8">
        <f t="shared" si="17"/>
        <v>1.1986787917586874E-3</v>
      </c>
      <c r="J211" s="8">
        <f t="shared" si="18"/>
        <v>2.0755904756027343E-3</v>
      </c>
      <c r="K211" s="8">
        <f t="shared" si="19"/>
        <v>-2.2010052696691748E-3</v>
      </c>
      <c r="L211" s="8">
        <f t="shared" si="20"/>
        <v>1.1795673998882926E-2</v>
      </c>
    </row>
    <row r="212" spans="1:12" x14ac:dyDescent="0.25">
      <c r="A212" s="4">
        <v>43830</v>
      </c>
      <c r="B212" s="5">
        <v>1172.602173</v>
      </c>
      <c r="C212" s="5">
        <v>1364.6561280000001</v>
      </c>
      <c r="D212" s="5">
        <v>1212.8466800000001</v>
      </c>
      <c r="E212" s="5">
        <v>4167.4282229999999</v>
      </c>
      <c r="F212" s="5">
        <v>441.79708900000003</v>
      </c>
      <c r="G212" s="7"/>
      <c r="H212" s="8">
        <f t="shared" si="16"/>
        <v>-4.8705071367371195E-3</v>
      </c>
      <c r="I212" s="8">
        <f t="shared" si="17"/>
        <v>-1.971779764589417E-2</v>
      </c>
      <c r="J212" s="8">
        <f t="shared" si="18"/>
        <v>-3.1534498928667055E-3</v>
      </c>
      <c r="K212" s="8">
        <f t="shared" si="19"/>
        <v>-2.0168535434719427E-3</v>
      </c>
      <c r="L212" s="8">
        <f t="shared" si="20"/>
        <v>-1.0258863401852359E-2</v>
      </c>
    </row>
    <row r="213" spans="1:12" x14ac:dyDescent="0.25">
      <c r="A213" s="4">
        <v>43831</v>
      </c>
      <c r="B213" s="5">
        <v>1139.8310550000001</v>
      </c>
      <c r="C213" s="5">
        <v>1360.6451420000001</v>
      </c>
      <c r="D213" s="5">
        <v>1223.8242190000001</v>
      </c>
      <c r="E213" s="5">
        <v>4164.0322269999997</v>
      </c>
      <c r="F213" s="5">
        <v>439.37393200000002</v>
      </c>
      <c r="G213" s="7"/>
      <c r="H213" s="8">
        <f t="shared" si="16"/>
        <v>-2.8345304637445692E-2</v>
      </c>
      <c r="I213" s="8">
        <f t="shared" si="17"/>
        <v>-2.9435196322602775E-3</v>
      </c>
      <c r="J213" s="8">
        <f t="shared" si="18"/>
        <v>9.0103372376687512E-3</v>
      </c>
      <c r="K213" s="8">
        <f t="shared" si="19"/>
        <v>-8.1522230309044672E-4</v>
      </c>
      <c r="L213" s="8">
        <f t="shared" si="20"/>
        <v>-5.4998701735187831E-3</v>
      </c>
    </row>
    <row r="214" spans="1:12" x14ac:dyDescent="0.25">
      <c r="A214" s="4">
        <v>43832</v>
      </c>
      <c r="B214" s="5">
        <v>1140.670044</v>
      </c>
      <c r="C214" s="5">
        <v>1383.809448</v>
      </c>
      <c r="D214" s="5">
        <v>1256.8500979999999</v>
      </c>
      <c r="E214" s="5">
        <v>4178.5478519999997</v>
      </c>
      <c r="F214" s="5">
        <v>441.21554600000002</v>
      </c>
      <c r="G214" s="7"/>
      <c r="H214" s="8">
        <f t="shared" si="16"/>
        <v>7.3579358345376381E-4</v>
      </c>
      <c r="I214" s="8">
        <f t="shared" si="17"/>
        <v>1.6881209247358215E-2</v>
      </c>
      <c r="J214" s="8">
        <f t="shared" si="18"/>
        <v>2.6628106869124955E-2</v>
      </c>
      <c r="K214" s="8">
        <f t="shared" si="19"/>
        <v>3.4798921942139176E-3</v>
      </c>
      <c r="L214" s="8">
        <f t="shared" si="20"/>
        <v>4.1826906428327542E-3</v>
      </c>
    </row>
    <row r="215" spans="1:12" x14ac:dyDescent="0.25">
      <c r="A215" s="4">
        <v>43833</v>
      </c>
      <c r="B215" s="5">
        <v>1124.9754640000001</v>
      </c>
      <c r="C215" s="5">
        <v>1385.476807</v>
      </c>
      <c r="D215" s="5">
        <v>1247.2739260000001</v>
      </c>
      <c r="E215" s="5">
        <v>4126.7841799999997</v>
      </c>
      <c r="F215" s="5">
        <v>441.118652</v>
      </c>
      <c r="G215" s="7"/>
      <c r="H215" s="8">
        <f t="shared" si="16"/>
        <v>-1.3854621998352761E-2</v>
      </c>
      <c r="I215" s="8">
        <f t="shared" si="17"/>
        <v>1.2041797401542086E-3</v>
      </c>
      <c r="J215" s="8">
        <f t="shared" si="18"/>
        <v>-7.6483581403504483E-3</v>
      </c>
      <c r="K215" s="8">
        <f t="shared" si="19"/>
        <v>-1.2465327592212869E-2</v>
      </c>
      <c r="L215" s="8">
        <f t="shared" si="20"/>
        <v>-2.1963106634463559E-4</v>
      </c>
    </row>
    <row r="216" spans="1:12" x14ac:dyDescent="0.25">
      <c r="A216" s="4">
        <v>43836</v>
      </c>
      <c r="B216" s="5">
        <v>1143.63147</v>
      </c>
      <c r="C216" s="5">
        <v>1353.344482</v>
      </c>
      <c r="D216" s="5">
        <v>1230.1770019999999</v>
      </c>
      <c r="E216" s="5">
        <v>3933.1623540000001</v>
      </c>
      <c r="F216" s="5">
        <v>435.83605999999997</v>
      </c>
      <c r="G216" s="7"/>
      <c r="H216" s="8">
        <f t="shared" si="16"/>
        <v>1.644747380969145E-2</v>
      </c>
      <c r="I216" s="8">
        <f t="shared" si="17"/>
        <v>-2.3465422533024926E-2</v>
      </c>
      <c r="J216" s="8">
        <f t="shared" si="18"/>
        <v>-1.3802247481454042E-2</v>
      </c>
      <c r="K216" s="8">
        <f t="shared" si="19"/>
        <v>-4.8054682221354339E-2</v>
      </c>
      <c r="L216" s="8">
        <f t="shared" si="20"/>
        <v>-1.2047727947453695E-2</v>
      </c>
    </row>
    <row r="217" spans="1:12" x14ac:dyDescent="0.25">
      <c r="A217" s="4">
        <v>43837</v>
      </c>
      <c r="B217" s="5">
        <v>1144.963745</v>
      </c>
      <c r="C217" s="5">
        <v>1374.1651609999999</v>
      </c>
      <c r="D217" s="5">
        <v>1233.6805420000001</v>
      </c>
      <c r="E217" s="5">
        <v>3943.938232</v>
      </c>
      <c r="F217" s="5">
        <v>431.42587300000002</v>
      </c>
      <c r="G217" s="7"/>
      <c r="H217" s="8">
        <f t="shared" si="16"/>
        <v>1.1642732989767307E-3</v>
      </c>
      <c r="I217" s="8">
        <f t="shared" si="17"/>
        <v>1.5267468245912198E-2</v>
      </c>
      <c r="J217" s="8">
        <f t="shared" si="18"/>
        <v>2.8439488069679389E-3</v>
      </c>
      <c r="K217" s="8">
        <f t="shared" si="19"/>
        <v>2.7360028234864908E-3</v>
      </c>
      <c r="L217" s="8">
        <f t="shared" si="20"/>
        <v>-1.0170456807267159E-2</v>
      </c>
    </row>
    <row r="218" spans="1:12" x14ac:dyDescent="0.25">
      <c r="A218" s="4">
        <v>43838</v>
      </c>
      <c r="B218" s="5">
        <v>1128.5289310000001</v>
      </c>
      <c r="C218" s="5">
        <v>1363.8448490000001</v>
      </c>
      <c r="D218" s="5">
        <v>1206.6339109999999</v>
      </c>
      <c r="E218" s="5">
        <v>3985.5656739999999</v>
      </c>
      <c r="F218" s="5">
        <v>444.75341800000001</v>
      </c>
      <c r="G218" s="7"/>
      <c r="H218" s="8">
        <f t="shared" si="16"/>
        <v>-1.4458019116731797E-2</v>
      </c>
      <c r="I218" s="8">
        <f t="shared" si="17"/>
        <v>-7.5385852044132116E-3</v>
      </c>
      <c r="J218" s="8">
        <f t="shared" si="18"/>
        <v>-2.216742068212647E-2</v>
      </c>
      <c r="K218" s="8">
        <f t="shared" si="19"/>
        <v>1.0499477623529289E-2</v>
      </c>
      <c r="L218" s="8">
        <f t="shared" si="20"/>
        <v>3.0424305074546961E-2</v>
      </c>
    </row>
    <row r="219" spans="1:12" x14ac:dyDescent="0.25">
      <c r="A219" s="4">
        <v>43839</v>
      </c>
      <c r="B219" s="5">
        <v>1148.4185789999999</v>
      </c>
      <c r="C219" s="5">
        <v>1395.256226</v>
      </c>
      <c r="D219" s="5">
        <v>1229.616577</v>
      </c>
      <c r="E219" s="5">
        <v>4058.6352539999998</v>
      </c>
      <c r="F219" s="5">
        <v>445.96499599999999</v>
      </c>
      <c r="G219" s="7"/>
      <c r="H219" s="8">
        <f t="shared" si="16"/>
        <v>1.7470893662120988E-2</v>
      </c>
      <c r="I219" s="8">
        <f t="shared" si="17"/>
        <v>2.2770267075061523E-2</v>
      </c>
      <c r="J219" s="8">
        <f t="shared" si="18"/>
        <v>1.8867803550400301E-2</v>
      </c>
      <c r="K219" s="8">
        <f t="shared" si="19"/>
        <v>1.8167519785822078E-2</v>
      </c>
      <c r="L219" s="8">
        <f t="shared" si="20"/>
        <v>2.7204529022498741E-3</v>
      </c>
    </row>
    <row r="220" spans="1:12" x14ac:dyDescent="0.25">
      <c r="A220" s="4">
        <v>43840</v>
      </c>
      <c r="B220" s="5">
        <v>1139.140259</v>
      </c>
      <c r="C220" s="5">
        <v>1394.9406739999999</v>
      </c>
      <c r="D220" s="5">
        <v>1237.5111079999999</v>
      </c>
      <c r="E220" s="5">
        <v>4078.9572750000002</v>
      </c>
      <c r="F220" s="5">
        <v>442.96023600000001</v>
      </c>
      <c r="G220" s="7"/>
      <c r="H220" s="8">
        <f t="shared" si="16"/>
        <v>-8.1120281811368315E-3</v>
      </c>
      <c r="I220" s="8">
        <f t="shared" si="17"/>
        <v>-2.2618618875625663E-4</v>
      </c>
      <c r="J220" s="8">
        <f t="shared" si="18"/>
        <v>6.3997968106270404E-3</v>
      </c>
      <c r="K220" s="8">
        <f t="shared" si="19"/>
        <v>4.994613130094065E-3</v>
      </c>
      <c r="L220" s="8">
        <f t="shared" si="20"/>
        <v>-6.7604593410237265E-3</v>
      </c>
    </row>
    <row r="221" spans="1:12" x14ac:dyDescent="0.25">
      <c r="A221" s="4">
        <v>43843</v>
      </c>
      <c r="B221" s="5">
        <v>1143.976807</v>
      </c>
      <c r="C221" s="5">
        <v>1391.380615</v>
      </c>
      <c r="D221" s="5">
        <v>1246.9470209999999</v>
      </c>
      <c r="E221" s="5">
        <v>4098.294922</v>
      </c>
      <c r="F221" s="5">
        <v>454.49465900000001</v>
      </c>
      <c r="G221" s="7"/>
      <c r="H221" s="8">
        <f t="shared" si="16"/>
        <v>4.2368000370058131E-3</v>
      </c>
      <c r="I221" s="8">
        <f t="shared" si="17"/>
        <v>-2.5553843710102771E-3</v>
      </c>
      <c r="J221" s="8">
        <f t="shared" si="18"/>
        <v>7.5959890489456861E-3</v>
      </c>
      <c r="K221" s="8">
        <f t="shared" si="19"/>
        <v>4.7296286287195326E-3</v>
      </c>
      <c r="L221" s="8">
        <f t="shared" si="20"/>
        <v>2.5706156879294718E-2</v>
      </c>
    </row>
    <row r="222" spans="1:12" x14ac:dyDescent="0.25">
      <c r="A222" s="4">
        <v>43844</v>
      </c>
      <c r="B222" s="5">
        <v>1152.021606</v>
      </c>
      <c r="C222" s="5">
        <v>1378.4914550000001</v>
      </c>
      <c r="D222" s="5">
        <v>1238.912231</v>
      </c>
      <c r="E222" s="5">
        <v>4126.3413090000004</v>
      </c>
      <c r="F222" s="5">
        <v>454.93087800000001</v>
      </c>
      <c r="G222" s="7"/>
      <c r="H222" s="8">
        <f t="shared" si="16"/>
        <v>7.007698155460808E-3</v>
      </c>
      <c r="I222" s="8">
        <f t="shared" si="17"/>
        <v>-9.3067497037018481E-3</v>
      </c>
      <c r="J222" s="8">
        <f t="shared" si="18"/>
        <v>-6.4644190726495581E-3</v>
      </c>
      <c r="K222" s="8">
        <f t="shared" si="19"/>
        <v>6.8201182215705041E-3</v>
      </c>
      <c r="L222" s="8">
        <f t="shared" si="20"/>
        <v>9.5932875360813408E-4</v>
      </c>
    </row>
    <row r="223" spans="1:12" x14ac:dyDescent="0.25">
      <c r="A223" s="4">
        <v>43845</v>
      </c>
      <c r="B223" s="5">
        <v>1169.542236</v>
      </c>
      <c r="C223" s="5">
        <v>1373.4892580000001</v>
      </c>
      <c r="D223" s="5">
        <v>1236.5766599999999</v>
      </c>
      <c r="E223" s="5">
        <v>4140.3652339999999</v>
      </c>
      <c r="F223" s="5">
        <v>453.47689800000001</v>
      </c>
      <c r="G223" s="7"/>
      <c r="H223" s="8">
        <f t="shared" si="16"/>
        <v>1.50941036627048E-2</v>
      </c>
      <c r="I223" s="8">
        <f t="shared" si="17"/>
        <v>-3.6353470686406918E-3</v>
      </c>
      <c r="J223" s="8">
        <f t="shared" si="18"/>
        <v>-1.8869579269744487E-3</v>
      </c>
      <c r="K223" s="8">
        <f t="shared" si="19"/>
        <v>3.3928719690672214E-3</v>
      </c>
      <c r="L223" s="8">
        <f t="shared" si="20"/>
        <v>-3.2011642349313394E-3</v>
      </c>
    </row>
    <row r="224" spans="1:12" x14ac:dyDescent="0.25">
      <c r="A224" s="4">
        <v>43846</v>
      </c>
      <c r="B224" s="5">
        <v>1177.488159</v>
      </c>
      <c r="C224" s="5">
        <v>1386.152832</v>
      </c>
      <c r="D224" s="5">
        <v>1232.5593260000001</v>
      </c>
      <c r="E224" s="5">
        <v>4153.1591799999997</v>
      </c>
      <c r="F224" s="5">
        <v>459.34106400000002</v>
      </c>
      <c r="G224" s="7"/>
      <c r="H224" s="8">
        <f t="shared" si="16"/>
        <v>6.7710698380571968E-3</v>
      </c>
      <c r="I224" s="8">
        <f t="shared" si="17"/>
        <v>9.1777574597811315E-3</v>
      </c>
      <c r="J224" s="8">
        <f t="shared" si="18"/>
        <v>-3.2540431694909255E-3</v>
      </c>
      <c r="K224" s="8">
        <f t="shared" si="19"/>
        <v>3.0852881139896943E-3</v>
      </c>
      <c r="L224" s="8">
        <f t="shared" si="20"/>
        <v>1.284866626052265E-2</v>
      </c>
    </row>
    <row r="225" spans="1:12" x14ac:dyDescent="0.25">
      <c r="A225" s="4">
        <v>43847</v>
      </c>
      <c r="B225" s="5">
        <v>1173.3919679999999</v>
      </c>
      <c r="C225" s="5">
        <v>1425.0001219999999</v>
      </c>
      <c r="D225" s="5">
        <v>1218.4520259999999</v>
      </c>
      <c r="E225" s="5">
        <v>4164.4750979999999</v>
      </c>
      <c r="F225" s="5">
        <v>484.68774400000001</v>
      </c>
      <c r="G225" s="7"/>
      <c r="H225" s="8">
        <f t="shared" si="16"/>
        <v>-3.484818386344353E-3</v>
      </c>
      <c r="I225" s="8">
        <f t="shared" si="17"/>
        <v>2.7639736247778223E-2</v>
      </c>
      <c r="J225" s="8">
        <f t="shared" si="18"/>
        <v>-1.1511538512045578E-2</v>
      </c>
      <c r="K225" s="8">
        <f t="shared" si="19"/>
        <v>2.720947953057848E-3</v>
      </c>
      <c r="L225" s="8">
        <f t="shared" si="20"/>
        <v>5.371186383533412E-2</v>
      </c>
    </row>
    <row r="226" spans="1:12" x14ac:dyDescent="0.25">
      <c r="A226" s="4">
        <v>43850</v>
      </c>
      <c r="B226" s="5">
        <v>1172.503418</v>
      </c>
      <c r="C226" s="5">
        <v>1381.150513</v>
      </c>
      <c r="D226" s="5">
        <v>1223.4970699999999</v>
      </c>
      <c r="E226" s="5">
        <v>4086.5834960000002</v>
      </c>
      <c r="F226" s="5">
        <v>493.07195999999999</v>
      </c>
      <c r="G226" s="7"/>
      <c r="H226" s="8">
        <f t="shared" si="16"/>
        <v>-7.5753594793241479E-4</v>
      </c>
      <c r="I226" s="8">
        <f t="shared" si="17"/>
        <v>-3.1255042432103267E-2</v>
      </c>
      <c r="J226" s="8">
        <f t="shared" si="18"/>
        <v>4.131987178792533E-3</v>
      </c>
      <c r="K226" s="8">
        <f t="shared" si="19"/>
        <v>-1.8880950866024492E-2</v>
      </c>
      <c r="L226" s="8">
        <f t="shared" si="20"/>
        <v>1.7150270092018815E-2</v>
      </c>
    </row>
    <row r="227" spans="1:12" x14ac:dyDescent="0.25">
      <c r="A227" s="4">
        <v>43851</v>
      </c>
      <c r="B227" s="5">
        <v>1161.0039059999999</v>
      </c>
      <c r="C227" s="5">
        <v>1382.547607</v>
      </c>
      <c r="D227" s="5">
        <v>1216.723755</v>
      </c>
      <c r="E227" s="5">
        <v>4072.8063959999999</v>
      </c>
      <c r="F227" s="5">
        <v>496.02825899999999</v>
      </c>
      <c r="G227" s="7"/>
      <c r="H227" s="8">
        <f t="shared" si="16"/>
        <v>-9.8560694214608491E-3</v>
      </c>
      <c r="I227" s="8">
        <f t="shared" si="17"/>
        <v>1.0110323619625292E-3</v>
      </c>
      <c r="J227" s="8">
        <f t="shared" si="18"/>
        <v>-5.5514093853168385E-3</v>
      </c>
      <c r="K227" s="8">
        <f t="shared" si="19"/>
        <v>-3.3769958968278961E-3</v>
      </c>
      <c r="L227" s="8">
        <f t="shared" si="20"/>
        <v>5.977772012404875E-3</v>
      </c>
    </row>
    <row r="228" spans="1:12" x14ac:dyDescent="0.25">
      <c r="A228" s="4">
        <v>43852</v>
      </c>
      <c r="B228" s="5">
        <v>1162.4351810000001</v>
      </c>
      <c r="C228" s="5">
        <v>1382.0516359999999</v>
      </c>
      <c r="D228" s="5">
        <v>1209.1096190000001</v>
      </c>
      <c r="E228" s="5">
        <v>4076.3496089999999</v>
      </c>
      <c r="F228" s="5">
        <v>498.69375600000001</v>
      </c>
      <c r="G228" s="7"/>
      <c r="H228" s="8">
        <f t="shared" si="16"/>
        <v>1.232031594073482E-3</v>
      </c>
      <c r="I228" s="8">
        <f t="shared" si="17"/>
        <v>-3.5880137533618385E-4</v>
      </c>
      <c r="J228" s="8">
        <f t="shared" si="18"/>
        <v>-6.2775630727867123E-3</v>
      </c>
      <c r="K228" s="8">
        <f t="shared" si="19"/>
        <v>8.695902302283204E-4</v>
      </c>
      <c r="L228" s="8">
        <f t="shared" si="20"/>
        <v>5.3592930279498328E-3</v>
      </c>
    </row>
    <row r="229" spans="1:12" x14ac:dyDescent="0.25">
      <c r="A229" s="4">
        <v>43853</v>
      </c>
      <c r="B229" s="5">
        <v>1188.5435789999999</v>
      </c>
      <c r="C229" s="5">
        <v>1376.193237</v>
      </c>
      <c r="D229" s="5">
        <v>1244.704712</v>
      </c>
      <c r="E229" s="5">
        <v>4060.209961</v>
      </c>
      <c r="F229" s="5">
        <v>507.56265300000001</v>
      </c>
      <c r="G229" s="7"/>
      <c r="H229" s="8">
        <f t="shared" si="16"/>
        <v>2.2211575728229124E-2</v>
      </c>
      <c r="I229" s="8">
        <f t="shared" si="17"/>
        <v>-4.2479243716496305E-3</v>
      </c>
      <c r="J229" s="8">
        <f t="shared" si="18"/>
        <v>2.9014085998277074E-2</v>
      </c>
      <c r="K229" s="8">
        <f t="shared" si="19"/>
        <v>-3.967197444859202E-3</v>
      </c>
      <c r="L229" s="8">
        <f t="shared" si="20"/>
        <v>1.7627965563038337E-2</v>
      </c>
    </row>
    <row r="230" spans="1:12" x14ac:dyDescent="0.25">
      <c r="A230" s="4">
        <v>43854</v>
      </c>
      <c r="B230" s="5">
        <v>1211.9866939999999</v>
      </c>
      <c r="C230" s="5">
        <v>1371.4160159999999</v>
      </c>
      <c r="D230" s="5">
        <v>1269.8360600000001</v>
      </c>
      <c r="E230" s="5">
        <v>4127.8173829999996</v>
      </c>
      <c r="F230" s="5">
        <v>508.14428700000002</v>
      </c>
      <c r="G230" s="7"/>
      <c r="H230" s="8">
        <f t="shared" si="16"/>
        <v>1.953223466552019E-2</v>
      </c>
      <c r="I230" s="8">
        <f t="shared" si="17"/>
        <v>-3.4773691409487328E-3</v>
      </c>
      <c r="J230" s="8">
        <f t="shared" si="18"/>
        <v>1.9989482855142411E-2</v>
      </c>
      <c r="K230" s="8">
        <f t="shared" si="19"/>
        <v>1.6514101777853327E-2</v>
      </c>
      <c r="L230" s="8">
        <f t="shared" si="20"/>
        <v>1.1452792939974847E-3</v>
      </c>
    </row>
    <row r="231" spans="1:12" x14ac:dyDescent="0.25">
      <c r="A231" s="4">
        <v>43857</v>
      </c>
      <c r="B231" s="5">
        <v>1198.118164</v>
      </c>
      <c r="C231" s="5">
        <v>1357.8961179999999</v>
      </c>
      <c r="D231" s="5">
        <v>1259.9329829999999</v>
      </c>
      <c r="E231" s="5">
        <v>4098.1464839999999</v>
      </c>
      <c r="F231" s="5">
        <v>498.59686299999998</v>
      </c>
      <c r="G231" s="7"/>
      <c r="H231" s="8">
        <f t="shared" si="16"/>
        <v>-1.150877981914618E-2</v>
      </c>
      <c r="I231" s="8">
        <f t="shared" si="17"/>
        <v>-9.9072644841730704E-3</v>
      </c>
      <c r="J231" s="8">
        <f t="shared" si="18"/>
        <v>-7.8292740703210604E-3</v>
      </c>
      <c r="K231" s="8">
        <f t="shared" si="19"/>
        <v>-7.2139941669208006E-3</v>
      </c>
      <c r="L231" s="8">
        <f t="shared" si="20"/>
        <v>-1.8967557324152028E-2</v>
      </c>
    </row>
    <row r="232" spans="1:12" x14ac:dyDescent="0.25">
      <c r="A232" s="4">
        <v>43858</v>
      </c>
      <c r="B232" s="5">
        <v>1179.5610349999999</v>
      </c>
      <c r="C232" s="5">
        <v>1326.530029</v>
      </c>
      <c r="D232" s="5">
        <v>1258.111206</v>
      </c>
      <c r="E232" s="5">
        <v>4146.0239259999998</v>
      </c>
      <c r="F232" s="5">
        <v>476.15802000000002</v>
      </c>
      <c r="G232" s="7"/>
      <c r="H232" s="8">
        <f t="shared" si="16"/>
        <v>-1.5609764190313093E-2</v>
      </c>
      <c r="I232" s="8">
        <f t="shared" si="17"/>
        <v>-2.3369997784406071E-2</v>
      </c>
      <c r="J232" s="8">
        <f t="shared" si="18"/>
        <v>-1.4469780362232234E-3</v>
      </c>
      <c r="K232" s="8">
        <f t="shared" si="19"/>
        <v>1.1614990440976001E-2</v>
      </c>
      <c r="L232" s="8">
        <f t="shared" si="20"/>
        <v>-4.6048105523241088E-2</v>
      </c>
    </row>
    <row r="233" spans="1:12" x14ac:dyDescent="0.25">
      <c r="A233" s="4">
        <v>43859</v>
      </c>
      <c r="B233" s="5">
        <v>1170.874634</v>
      </c>
      <c r="C233" s="5">
        <v>1333.830688</v>
      </c>
      <c r="D233" s="5">
        <v>1275.9086910000001</v>
      </c>
      <c r="E233" s="5">
        <v>4348.7490230000003</v>
      </c>
      <c r="F233" s="5">
        <v>475.18875100000002</v>
      </c>
      <c r="G233" s="7"/>
      <c r="H233" s="8">
        <f t="shared" si="16"/>
        <v>-7.3913450691758783E-3</v>
      </c>
      <c r="I233" s="8">
        <f t="shared" si="17"/>
        <v>5.4884867906178211E-3</v>
      </c>
      <c r="J233" s="8">
        <f t="shared" si="18"/>
        <v>1.4047070167329066E-2</v>
      </c>
      <c r="K233" s="8">
        <f t="shared" si="19"/>
        <v>4.7738437961310984E-2</v>
      </c>
      <c r="L233" s="8">
        <f t="shared" si="20"/>
        <v>-2.0376782996991581E-3</v>
      </c>
    </row>
    <row r="234" spans="1:12" x14ac:dyDescent="0.25">
      <c r="A234" s="4">
        <v>43860</v>
      </c>
      <c r="B234" s="5">
        <v>1164.0146480000001</v>
      </c>
      <c r="C234" s="5">
        <v>1301.292725</v>
      </c>
      <c r="D234" s="5">
        <v>1280.112793</v>
      </c>
      <c r="E234" s="5">
        <v>4294.9184569999998</v>
      </c>
      <c r="F234" s="5">
        <v>474.75256300000001</v>
      </c>
      <c r="G234" s="7"/>
      <c r="H234" s="8">
        <f t="shared" si="16"/>
        <v>-5.8760865378623831E-3</v>
      </c>
      <c r="I234" s="8">
        <f t="shared" si="17"/>
        <v>-2.4696844676944128E-2</v>
      </c>
      <c r="J234" s="8">
        <f t="shared" si="18"/>
        <v>3.2895699957607737E-3</v>
      </c>
      <c r="K234" s="8">
        <f t="shared" si="19"/>
        <v>-1.2455653130349773E-2</v>
      </c>
      <c r="L234" s="8">
        <f t="shared" si="20"/>
        <v>-9.1834732151757159E-4</v>
      </c>
    </row>
    <row r="235" spans="1:12" x14ac:dyDescent="0.25">
      <c r="A235" s="4">
        <v>43861</v>
      </c>
      <c r="B235" s="5">
        <v>1172.4047849999999</v>
      </c>
      <c r="C235" s="5">
        <v>1272.3602289999999</v>
      </c>
      <c r="D235" s="5">
        <v>1279.272095</v>
      </c>
      <c r="E235" s="5">
        <v>4296.4926759999998</v>
      </c>
      <c r="F235" s="5">
        <v>481.19830300000001</v>
      </c>
      <c r="G235" s="7"/>
      <c r="H235" s="8">
        <f t="shared" si="16"/>
        <v>7.1820777953113778E-3</v>
      </c>
      <c r="I235" s="8">
        <f t="shared" si="17"/>
        <v>-2.2484550497602045E-2</v>
      </c>
      <c r="J235" s="8">
        <f t="shared" si="18"/>
        <v>-6.5695318760215207E-4</v>
      </c>
      <c r="K235" s="8">
        <f t="shared" si="19"/>
        <v>3.6646343499288159E-4</v>
      </c>
      <c r="L235" s="8">
        <f t="shared" si="20"/>
        <v>1.3485709185458022E-2</v>
      </c>
    </row>
    <row r="236" spans="1:12" x14ac:dyDescent="0.25">
      <c r="A236" s="4">
        <v>43864</v>
      </c>
      <c r="B236" s="5">
        <v>1171.0722659999999</v>
      </c>
      <c r="C236" s="5">
        <v>1248.790405</v>
      </c>
      <c r="D236" s="5">
        <v>1202.05603</v>
      </c>
      <c r="E236" s="5">
        <v>4290.0473629999997</v>
      </c>
      <c r="F236" s="5">
        <v>494.380493</v>
      </c>
      <c r="G236" s="7"/>
      <c r="H236" s="8">
        <f t="shared" si="16"/>
        <v>-1.1372154406539511E-3</v>
      </c>
      <c r="I236" s="8">
        <f t="shared" si="17"/>
        <v>-1.8698216910535539E-2</v>
      </c>
      <c r="J236" s="8">
        <f t="shared" si="18"/>
        <v>-6.2257791389552161E-2</v>
      </c>
      <c r="K236" s="8">
        <f t="shared" si="19"/>
        <v>-1.5012599210514454E-3</v>
      </c>
      <c r="L236" s="8">
        <f t="shared" si="20"/>
        <v>2.7025991964788242E-2</v>
      </c>
    </row>
    <row r="237" spans="1:12" x14ac:dyDescent="0.25">
      <c r="A237" s="4">
        <v>43865</v>
      </c>
      <c r="B237" s="5">
        <v>1259.3173830000001</v>
      </c>
      <c r="C237" s="5">
        <v>1285.6547849999999</v>
      </c>
      <c r="D237" s="5">
        <v>1206.8206789999999</v>
      </c>
      <c r="E237" s="5">
        <v>4447.4052730000003</v>
      </c>
      <c r="F237" s="5">
        <v>502.95858800000002</v>
      </c>
      <c r="G237" s="7"/>
      <c r="H237" s="8">
        <f t="shared" si="16"/>
        <v>7.2650018857698923E-2</v>
      </c>
      <c r="I237" s="8">
        <f t="shared" si="17"/>
        <v>2.909274206317063E-2</v>
      </c>
      <c r="J237" s="8">
        <f t="shared" si="18"/>
        <v>3.955914552039458E-3</v>
      </c>
      <c r="K237" s="8">
        <f t="shared" si="19"/>
        <v>3.6023068193721614E-2</v>
      </c>
      <c r="L237" s="8">
        <f t="shared" si="20"/>
        <v>1.7202387231629052E-2</v>
      </c>
    </row>
    <row r="238" spans="1:12" x14ac:dyDescent="0.25">
      <c r="A238" s="4">
        <v>43866</v>
      </c>
      <c r="B238" s="5">
        <v>1263.3148189999999</v>
      </c>
      <c r="C238" s="5">
        <v>1305.5740969999999</v>
      </c>
      <c r="D238" s="5">
        <v>1223.917725</v>
      </c>
      <c r="E238" s="5">
        <v>4456.2128910000001</v>
      </c>
      <c r="F238" s="5">
        <v>516.96466099999998</v>
      </c>
      <c r="G238" s="7"/>
      <c r="H238" s="8">
        <f t="shared" si="16"/>
        <v>3.1692605388568347E-3</v>
      </c>
      <c r="I238" s="8">
        <f t="shared" si="17"/>
        <v>1.537471623385081E-2</v>
      </c>
      <c r="J238" s="8">
        <f t="shared" si="18"/>
        <v>1.4067600138276166E-2</v>
      </c>
      <c r="K238" s="8">
        <f t="shared" si="19"/>
        <v>1.9784363414228441E-3</v>
      </c>
      <c r="L238" s="8">
        <f t="shared" si="20"/>
        <v>2.7466681516450216E-2</v>
      </c>
    </row>
    <row r="239" spans="1:12" x14ac:dyDescent="0.25">
      <c r="A239" s="4">
        <v>43867</v>
      </c>
      <c r="B239" s="5">
        <v>1243.0303960000001</v>
      </c>
      <c r="C239" s="5">
        <v>1313.9564210000001</v>
      </c>
      <c r="D239" s="5">
        <v>1230.9711910000001</v>
      </c>
      <c r="E239" s="5">
        <v>4592.1665039999998</v>
      </c>
      <c r="F239" s="5">
        <v>530.00146500000005</v>
      </c>
      <c r="G239" s="7"/>
      <c r="H239" s="8">
        <f t="shared" si="16"/>
        <v>-1.6186809203183165E-2</v>
      </c>
      <c r="I239" s="8">
        <f t="shared" si="17"/>
        <v>6.3998892572980203E-3</v>
      </c>
      <c r="J239" s="8">
        <f t="shared" si="18"/>
        <v>5.7464803103728524E-3</v>
      </c>
      <c r="K239" s="8">
        <f t="shared" si="19"/>
        <v>3.005264020131769E-2</v>
      </c>
      <c r="L239" s="8">
        <f t="shared" si="20"/>
        <v>2.4905252486284123E-2</v>
      </c>
    </row>
    <row r="240" spans="1:12" x14ac:dyDescent="0.25">
      <c r="A240" s="4">
        <v>43868</v>
      </c>
      <c r="B240" s="5">
        <v>1258.5275879999999</v>
      </c>
      <c r="C240" s="5">
        <v>1292.189453</v>
      </c>
      <c r="D240" s="5">
        <v>1213.5942379999999</v>
      </c>
      <c r="E240" s="5">
        <v>4580.3085940000001</v>
      </c>
      <c r="F240" s="5">
        <v>522.87725799999998</v>
      </c>
      <c r="G240" s="7"/>
      <c r="H240" s="8">
        <f t="shared" si="16"/>
        <v>1.2390190717351379E-2</v>
      </c>
      <c r="I240" s="8">
        <f t="shared" si="17"/>
        <v>-1.6704724308446717E-2</v>
      </c>
      <c r="J240" s="8">
        <f t="shared" si="18"/>
        <v>-1.4217042820711581E-2</v>
      </c>
      <c r="K240" s="8">
        <f t="shared" si="19"/>
        <v>-2.5855434829064154E-3</v>
      </c>
      <c r="L240" s="8">
        <f t="shared" si="20"/>
        <v>-1.3533022508505186E-2</v>
      </c>
    </row>
    <row r="241" spans="1:12" x14ac:dyDescent="0.25">
      <c r="A241" s="4">
        <v>43871</v>
      </c>
      <c r="B241" s="5">
        <v>1240.9575199999999</v>
      </c>
      <c r="C241" s="5">
        <v>1293.9470209999999</v>
      </c>
      <c r="D241" s="5">
        <v>1200.794922</v>
      </c>
      <c r="E241" s="5">
        <v>4646.685547</v>
      </c>
      <c r="F241" s="5">
        <v>522.15026899999998</v>
      </c>
      <c r="G241" s="7"/>
      <c r="H241" s="8">
        <f t="shared" si="16"/>
        <v>-1.4059181510599445E-2</v>
      </c>
      <c r="I241" s="8">
        <f t="shared" si="17"/>
        <v>1.3592231409751186E-3</v>
      </c>
      <c r="J241" s="8">
        <f t="shared" si="18"/>
        <v>-1.0602628702561989E-2</v>
      </c>
      <c r="K241" s="8">
        <f t="shared" si="19"/>
        <v>1.4387805396561837E-2</v>
      </c>
      <c r="L241" s="8">
        <f t="shared" si="20"/>
        <v>-1.391330081729799E-3</v>
      </c>
    </row>
    <row r="242" spans="1:12" x14ac:dyDescent="0.25">
      <c r="A242" s="4">
        <v>43872</v>
      </c>
      <c r="B242" s="5">
        <v>1254.283081</v>
      </c>
      <c r="C242" s="5">
        <v>1309.404663</v>
      </c>
      <c r="D242" s="5">
        <v>1202.289673</v>
      </c>
      <c r="E242" s="5">
        <v>4673.8476559999999</v>
      </c>
      <c r="F242" s="5">
        <v>517.88543700000002</v>
      </c>
      <c r="G242" s="7"/>
      <c r="H242" s="8">
        <f t="shared" si="16"/>
        <v>1.0680883981696662E-2</v>
      </c>
      <c r="I242" s="8">
        <f t="shared" si="17"/>
        <v>1.1875324991194277E-2</v>
      </c>
      <c r="J242" s="8">
        <f t="shared" si="18"/>
        <v>1.2440271107255893E-3</v>
      </c>
      <c r="K242" s="8">
        <f t="shared" si="19"/>
        <v>5.8284618061992246E-3</v>
      </c>
      <c r="L242" s="8">
        <f t="shared" si="20"/>
        <v>-8.2013643966212697E-3</v>
      </c>
    </row>
    <row r="243" spans="1:12" x14ac:dyDescent="0.25">
      <c r="A243" s="4">
        <v>43873</v>
      </c>
      <c r="B243" s="5">
        <v>1252.6049800000001</v>
      </c>
      <c r="C243" s="5">
        <v>1325.2230219999999</v>
      </c>
      <c r="D243" s="5">
        <v>1212.0058590000001</v>
      </c>
      <c r="E243" s="5">
        <v>4692.8896480000003</v>
      </c>
      <c r="F243" s="5">
        <v>523.02264400000001</v>
      </c>
      <c r="G243" s="7"/>
      <c r="H243" s="8">
        <f t="shared" si="16"/>
        <v>-1.3387923272314252E-3</v>
      </c>
      <c r="I243" s="8">
        <f t="shared" si="17"/>
        <v>1.2008185573214316E-2</v>
      </c>
      <c r="J243" s="8">
        <f t="shared" si="18"/>
        <v>8.0489222023899746E-3</v>
      </c>
      <c r="K243" s="8">
        <f t="shared" si="19"/>
        <v>4.0658807041389295E-3</v>
      </c>
      <c r="L243" s="8">
        <f t="shared" si="20"/>
        <v>9.870705788340553E-3</v>
      </c>
    </row>
    <row r="244" spans="1:12" x14ac:dyDescent="0.25">
      <c r="A244" s="4">
        <v>43874</v>
      </c>
      <c r="B244" s="5">
        <v>1281.3291019999999</v>
      </c>
      <c r="C244" s="5">
        <v>1328.693115</v>
      </c>
      <c r="D244" s="5">
        <v>1207.287842</v>
      </c>
      <c r="E244" s="5">
        <v>4719.1162109999996</v>
      </c>
      <c r="F244" s="5">
        <v>523.36187700000005</v>
      </c>
      <c r="G244" s="7"/>
      <c r="H244" s="8">
        <f t="shared" si="16"/>
        <v>2.2672533313448897E-2</v>
      </c>
      <c r="I244" s="8">
        <f t="shared" si="17"/>
        <v>2.6150750803119382E-3</v>
      </c>
      <c r="J244" s="8">
        <f t="shared" si="18"/>
        <v>-3.9003308933924486E-3</v>
      </c>
      <c r="K244" s="8">
        <f t="shared" si="19"/>
        <v>5.5730162672427324E-3</v>
      </c>
      <c r="L244" s="8">
        <f t="shared" si="20"/>
        <v>6.4839073032270085E-4</v>
      </c>
    </row>
    <row r="245" spans="1:12" x14ac:dyDescent="0.25">
      <c r="A245" s="4">
        <v>43875</v>
      </c>
      <c r="B245" s="5">
        <v>1276.7391359999999</v>
      </c>
      <c r="C245" s="5">
        <v>1340.8160399999999</v>
      </c>
      <c r="D245" s="5">
        <v>1209.997314</v>
      </c>
      <c r="E245" s="5">
        <v>4705.7319340000004</v>
      </c>
      <c r="F245" s="5">
        <v>547.64239499999996</v>
      </c>
      <c r="G245" s="7"/>
      <c r="H245" s="8">
        <f t="shared" si="16"/>
        <v>-3.5886227409379695E-3</v>
      </c>
      <c r="I245" s="8">
        <f t="shared" si="17"/>
        <v>9.0825748361895581E-3</v>
      </c>
      <c r="J245" s="8">
        <f t="shared" si="18"/>
        <v>2.241748871013337E-3</v>
      </c>
      <c r="K245" s="8">
        <f t="shared" si="19"/>
        <v>-2.840212551215244E-3</v>
      </c>
      <c r="L245" s="8">
        <f t="shared" si="20"/>
        <v>4.534935984182862E-2</v>
      </c>
    </row>
    <row r="246" spans="1:12" x14ac:dyDescent="0.25">
      <c r="A246" s="4">
        <v>43878</v>
      </c>
      <c r="B246" s="5">
        <v>1299.047241</v>
      </c>
      <c r="C246" s="5">
        <v>1332.388672</v>
      </c>
      <c r="D246" s="5">
        <v>1196.030029</v>
      </c>
      <c r="E246" s="5">
        <v>4700.7133789999998</v>
      </c>
      <c r="F246" s="5">
        <v>547.49688700000002</v>
      </c>
      <c r="G246" s="7"/>
      <c r="H246" s="8">
        <f t="shared" si="16"/>
        <v>1.7321826828470728E-2</v>
      </c>
      <c r="I246" s="8">
        <f t="shared" si="17"/>
        <v>-6.3050883314053376E-3</v>
      </c>
      <c r="J246" s="8">
        <f t="shared" si="18"/>
        <v>-1.1610376698700336E-2</v>
      </c>
      <c r="K246" s="8">
        <f t="shared" si="19"/>
        <v>-1.067046117673583E-3</v>
      </c>
      <c r="L246" s="8">
        <f t="shared" si="20"/>
        <v>-2.6573423718395125E-4</v>
      </c>
    </row>
    <row r="247" spans="1:12" x14ac:dyDescent="0.25">
      <c r="A247" s="4">
        <v>43879</v>
      </c>
      <c r="B247" s="5">
        <v>1294.0625</v>
      </c>
      <c r="C247" s="5">
        <v>1322.6091309999999</v>
      </c>
      <c r="D247" s="5">
        <v>1201.7757570000001</v>
      </c>
      <c r="E247" s="5">
        <v>4682.359375</v>
      </c>
      <c r="F247" s="5">
        <v>531.40692100000001</v>
      </c>
      <c r="G247" s="7"/>
      <c r="H247" s="8">
        <f t="shared" si="16"/>
        <v>-3.8446094749851043E-3</v>
      </c>
      <c r="I247" s="8">
        <f t="shared" si="17"/>
        <v>-7.3669252894885259E-3</v>
      </c>
      <c r="J247" s="8">
        <f t="shared" si="18"/>
        <v>4.7924973998159188E-3</v>
      </c>
      <c r="K247" s="8">
        <f t="shared" si="19"/>
        <v>-3.9121571131655319E-3</v>
      </c>
      <c r="L247" s="8">
        <f t="shared" si="20"/>
        <v>-2.9828718501525579E-2</v>
      </c>
    </row>
    <row r="248" spans="1:12" x14ac:dyDescent="0.25">
      <c r="A248" s="4">
        <v>43880</v>
      </c>
      <c r="B248" s="5">
        <v>1312.422241</v>
      </c>
      <c r="C248" s="5">
        <v>1355.4174800000001</v>
      </c>
      <c r="D248" s="5">
        <v>1197.151245</v>
      </c>
      <c r="E248" s="5">
        <v>4800.5004879999997</v>
      </c>
      <c r="F248" s="5">
        <v>526.70593299999996</v>
      </c>
      <c r="H248" s="8">
        <f t="shared" si="16"/>
        <v>1.408797401845985E-2</v>
      </c>
      <c r="I248" s="8">
        <f t="shared" si="17"/>
        <v>2.4503110138224996E-2</v>
      </c>
      <c r="J248" s="8">
        <f t="shared" si="18"/>
        <v>-3.8554884952122863E-3</v>
      </c>
      <c r="K248" s="8">
        <f t="shared" si="19"/>
        <v>2.4918057960647444E-2</v>
      </c>
      <c r="L248" s="8">
        <f t="shared" si="20"/>
        <v>-8.8856664253853229E-3</v>
      </c>
    </row>
    <row r="249" spans="1:12" x14ac:dyDescent="0.25">
      <c r="A249" s="4">
        <v>43881</v>
      </c>
      <c r="B249" s="5">
        <v>1305.7592770000001</v>
      </c>
      <c r="C249" s="5">
        <v>1339.328857</v>
      </c>
      <c r="D249" s="5">
        <v>1196.4038089999999</v>
      </c>
      <c r="E249" s="5">
        <v>4802.8632809999999</v>
      </c>
      <c r="F249" s="5">
        <v>528.83831799999996</v>
      </c>
      <c r="H249" s="8">
        <f t="shared" si="16"/>
        <v>-5.089775738093695E-3</v>
      </c>
      <c r="I249" s="8">
        <f t="shared" si="17"/>
        <v>-1.194087468962322E-2</v>
      </c>
      <c r="J249" s="8">
        <f t="shared" si="18"/>
        <v>-6.2454049097043773E-4</v>
      </c>
      <c r="K249" s="8">
        <f t="shared" si="19"/>
        <v>4.9207613176210322E-4</v>
      </c>
      <c r="L249" s="8">
        <f t="shared" si="20"/>
        <v>4.0403571879052379E-3</v>
      </c>
    </row>
    <row r="250" spans="1:12" x14ac:dyDescent="0.25">
      <c r="A250" s="4">
        <v>43885</v>
      </c>
      <c r="B250" s="5">
        <v>1263.36438</v>
      </c>
      <c r="C250" s="5">
        <v>1302.3743899999999</v>
      </c>
      <c r="D250" s="5">
        <v>1176.878052</v>
      </c>
      <c r="E250" s="5">
        <v>4727.5795900000003</v>
      </c>
      <c r="F250" s="5">
        <v>513.62066700000003</v>
      </c>
      <c r="H250" s="8">
        <f t="shared" si="16"/>
        <v>-3.3006387715966388E-2</v>
      </c>
      <c r="I250" s="8">
        <f t="shared" si="17"/>
        <v>-2.7979583133975975E-2</v>
      </c>
      <c r="J250" s="8">
        <f t="shared" si="18"/>
        <v>-1.6455017751940533E-2</v>
      </c>
      <c r="K250" s="8">
        <f t="shared" si="19"/>
        <v>-1.5798899997863301E-2</v>
      </c>
      <c r="L250" s="8">
        <f t="shared" si="20"/>
        <v>-2.9197757038590622E-2</v>
      </c>
    </row>
    <row r="251" spans="1:12" x14ac:dyDescent="0.25">
      <c r="A251" s="4">
        <v>43886</v>
      </c>
      <c r="B251" s="5">
        <v>1243.8199460000001</v>
      </c>
      <c r="C251" s="5">
        <v>1276.641357</v>
      </c>
      <c r="D251" s="5">
        <v>1160.3883060000001</v>
      </c>
      <c r="E251" s="5">
        <v>4749.2304690000001</v>
      </c>
      <c r="F251" s="5">
        <v>518.80627400000003</v>
      </c>
      <c r="H251" s="8">
        <f t="shared" si="16"/>
        <v>-1.5591059422830388E-2</v>
      </c>
      <c r="I251" s="8">
        <f t="shared" si="17"/>
        <v>-1.9956362851263718E-2</v>
      </c>
      <c r="J251" s="8">
        <f t="shared" si="18"/>
        <v>-1.411051807959662E-2</v>
      </c>
      <c r="K251" s="8">
        <f t="shared" si="19"/>
        <v>4.5692414502466125E-3</v>
      </c>
      <c r="L251" s="8">
        <f t="shared" si="20"/>
        <v>1.004555460923205E-2</v>
      </c>
    </row>
    <row r="252" spans="1:12" x14ac:dyDescent="0.25">
      <c r="A252" s="4">
        <v>43887</v>
      </c>
      <c r="B252" s="5">
        <v>1238.884644</v>
      </c>
      <c r="C252" s="5">
        <v>1254.6489260000001</v>
      </c>
      <c r="D252" s="5">
        <v>1131.5200199999999</v>
      </c>
      <c r="E252" s="5">
        <v>4733.5327150000003</v>
      </c>
      <c r="F252" s="5">
        <v>519.48480199999995</v>
      </c>
      <c r="H252" s="8">
        <f t="shared" si="16"/>
        <v>-3.9757517029934677E-3</v>
      </c>
      <c r="I252" s="8">
        <f t="shared" si="17"/>
        <v>-1.7376896313649078E-2</v>
      </c>
      <c r="J252" s="8">
        <f t="shared" si="18"/>
        <v>-2.5192816392499474E-2</v>
      </c>
      <c r="K252" s="8">
        <f t="shared" si="19"/>
        <v>-3.3108004564738037E-3</v>
      </c>
      <c r="L252" s="8">
        <f t="shared" si="20"/>
        <v>1.3070093970305641E-3</v>
      </c>
    </row>
    <row r="253" spans="1:12" x14ac:dyDescent="0.25">
      <c r="A253" s="4">
        <v>43888</v>
      </c>
      <c r="B253" s="5">
        <v>1261.3901370000001</v>
      </c>
      <c r="C253" s="5">
        <v>1249.4664310000001</v>
      </c>
      <c r="D253" s="5">
        <v>1130.7725829999999</v>
      </c>
      <c r="E253" s="5">
        <v>4684.1308589999999</v>
      </c>
      <c r="F253" s="5">
        <v>515.316956</v>
      </c>
      <c r="H253" s="8">
        <f t="shared" si="16"/>
        <v>1.8002901930619222E-2</v>
      </c>
      <c r="I253" s="8">
        <f t="shared" si="17"/>
        <v>-4.1391882245087564E-3</v>
      </c>
      <c r="J253" s="8">
        <f t="shared" si="18"/>
        <v>-6.6077838578861849E-4</v>
      </c>
      <c r="K253" s="8">
        <f t="shared" si="19"/>
        <v>-1.0491415147430964E-2</v>
      </c>
      <c r="L253" s="8">
        <f t="shared" si="20"/>
        <v>-8.0553951617684527E-3</v>
      </c>
    </row>
    <row r="254" spans="1:12" x14ac:dyDescent="0.25">
      <c r="A254" s="4">
        <v>43889</v>
      </c>
      <c r="B254" s="5">
        <v>1238.2923579999999</v>
      </c>
      <c r="C254" s="5">
        <v>1197.5498050000001</v>
      </c>
      <c r="D254" s="5">
        <v>1109.471558</v>
      </c>
      <c r="E254" s="5">
        <v>4394.8540039999998</v>
      </c>
      <c r="F254" s="5">
        <v>507.41726699999998</v>
      </c>
      <c r="H254" s="8">
        <f t="shared" si="16"/>
        <v>-1.8481096271038368E-2</v>
      </c>
      <c r="I254" s="8">
        <f t="shared" si="17"/>
        <v>-4.2438964733339822E-2</v>
      </c>
      <c r="J254" s="8">
        <f t="shared" si="18"/>
        <v>-1.9017272785360195E-2</v>
      </c>
      <c r="K254" s="8">
        <f t="shared" si="19"/>
        <v>-6.3746070864031473E-2</v>
      </c>
      <c r="L254" s="8">
        <f t="shared" si="20"/>
        <v>-1.5448482959670298E-2</v>
      </c>
    </row>
    <row r="255" spans="1:12" x14ac:dyDescent="0.25">
      <c r="A255" s="4">
        <v>43892</v>
      </c>
      <c r="B255" s="5">
        <v>1228.076172</v>
      </c>
      <c r="C255" s="5">
        <v>1186.2833250000001</v>
      </c>
      <c r="D255" s="5">
        <v>1084.5738530000001</v>
      </c>
      <c r="E255" s="5">
        <v>4291.4248049999997</v>
      </c>
      <c r="F255" s="5">
        <v>502.42550699999998</v>
      </c>
      <c r="H255" s="8">
        <f t="shared" si="16"/>
        <v>-8.2844427387328938E-3</v>
      </c>
      <c r="I255" s="8">
        <f t="shared" si="17"/>
        <v>-9.4524769756596499E-3</v>
      </c>
      <c r="J255" s="8">
        <f t="shared" si="18"/>
        <v>-2.269668046206072E-2</v>
      </c>
      <c r="K255" s="8">
        <f t="shared" si="19"/>
        <v>-2.3815511750703414E-2</v>
      </c>
      <c r="L255" s="8">
        <f t="shared" si="20"/>
        <v>-9.8862927692018251E-3</v>
      </c>
    </row>
    <row r="256" spans="1:12" x14ac:dyDescent="0.25">
      <c r="A256" s="4">
        <v>43893</v>
      </c>
      <c r="B256" s="5">
        <v>1230.8892820000001</v>
      </c>
      <c r="C256" s="5">
        <v>1210.3486330000001</v>
      </c>
      <c r="D256" s="5">
        <v>1103.6326899999999</v>
      </c>
      <c r="E256" s="5">
        <v>4393.3652339999999</v>
      </c>
      <c r="F256" s="5">
        <v>504.80023199999999</v>
      </c>
      <c r="H256" s="8">
        <f t="shared" si="16"/>
        <v>2.288044529196506E-3</v>
      </c>
      <c r="I256" s="8">
        <f t="shared" si="17"/>
        <v>2.0083281277881768E-2</v>
      </c>
      <c r="J256" s="8">
        <f t="shared" si="18"/>
        <v>1.7420036532711347E-2</v>
      </c>
      <c r="K256" s="8">
        <f t="shared" si="19"/>
        <v>2.347670135603239E-2</v>
      </c>
      <c r="L256" s="8">
        <f t="shared" si="20"/>
        <v>4.7153866470849423E-3</v>
      </c>
    </row>
    <row r="257" spans="1:12" x14ac:dyDescent="0.25">
      <c r="A257" s="4">
        <v>43894</v>
      </c>
      <c r="B257" s="5">
        <v>1234.788086</v>
      </c>
      <c r="C257" s="5">
        <v>1207.5095209999999</v>
      </c>
      <c r="D257" s="5">
        <v>1099.288452</v>
      </c>
      <c r="E257" s="5">
        <v>4227.9521480000003</v>
      </c>
      <c r="F257" s="5">
        <v>500.87463400000001</v>
      </c>
      <c r="H257" s="8">
        <f t="shared" si="16"/>
        <v>3.1624634268731014E-3</v>
      </c>
      <c r="I257" s="8">
        <f t="shared" si="17"/>
        <v>-2.3484531548441834E-3</v>
      </c>
      <c r="J257" s="8">
        <f t="shared" si="18"/>
        <v>-3.9440754811019803E-3</v>
      </c>
      <c r="K257" s="8">
        <f t="shared" si="19"/>
        <v>-3.8377751470003052E-2</v>
      </c>
      <c r="L257" s="8">
        <f t="shared" si="20"/>
        <v>-7.8069325800495188E-3</v>
      </c>
    </row>
    <row r="258" spans="1:12" x14ac:dyDescent="0.25">
      <c r="A258" s="4">
        <v>43895</v>
      </c>
      <c r="B258" s="5">
        <v>1242.8824460000001</v>
      </c>
      <c r="C258" s="5">
        <v>1181.7767329999999</v>
      </c>
      <c r="D258" s="5">
        <v>1104.7070309999999</v>
      </c>
      <c r="E258" s="5">
        <v>4271.6484380000002</v>
      </c>
      <c r="F258" s="5">
        <v>510.71276899999998</v>
      </c>
      <c r="H258" s="8">
        <f t="shared" si="16"/>
        <v>6.5338701753181547E-3</v>
      </c>
      <c r="I258" s="8">
        <f t="shared" si="17"/>
        <v>-2.1540979428430074E-2</v>
      </c>
      <c r="J258" s="8">
        <f t="shared" si="18"/>
        <v>4.9170608189466891E-3</v>
      </c>
      <c r="K258" s="8">
        <f t="shared" si="19"/>
        <v>1.0282053732713304E-2</v>
      </c>
      <c r="L258" s="8">
        <f t="shared" si="20"/>
        <v>1.9451498043371311E-2</v>
      </c>
    </row>
    <row r="259" spans="1:12" x14ac:dyDescent="0.25">
      <c r="A259" s="4">
        <v>43896</v>
      </c>
      <c r="B259" s="5">
        <v>1226.546143</v>
      </c>
      <c r="C259" s="5">
        <v>1145.588135</v>
      </c>
      <c r="D259" s="5">
        <v>1082.7054439999999</v>
      </c>
      <c r="E259" s="5">
        <v>4168.2280270000001</v>
      </c>
      <c r="F259" s="5">
        <v>503.200897</v>
      </c>
      <c r="H259" s="8">
        <f t="shared" si="16"/>
        <v>-1.3231029552102537E-2</v>
      </c>
      <c r="I259" s="8">
        <f t="shared" si="17"/>
        <v>-3.1100851818750015E-2</v>
      </c>
      <c r="J259" s="8">
        <f t="shared" si="18"/>
        <v>-2.011722000732874E-2</v>
      </c>
      <c r="K259" s="8">
        <f t="shared" si="19"/>
        <v>-2.4508791868148996E-2</v>
      </c>
      <c r="L259" s="8">
        <f t="shared" si="20"/>
        <v>-1.4817848302118127E-2</v>
      </c>
    </row>
    <row r="260" spans="1:12" x14ac:dyDescent="0.25">
      <c r="A260" s="4">
        <v>43899</v>
      </c>
      <c r="B260" s="5">
        <v>1187.9019780000001</v>
      </c>
      <c r="C260" s="5">
        <v>1004.214905</v>
      </c>
      <c r="D260" s="5">
        <v>1029.499634</v>
      </c>
      <c r="E260" s="5">
        <v>3971.891846</v>
      </c>
      <c r="F260" s="5">
        <v>481.004456</v>
      </c>
      <c r="H260" s="8">
        <f t="shared" si="16"/>
        <v>-3.201349826116081E-2</v>
      </c>
      <c r="I260" s="8">
        <f t="shared" si="17"/>
        <v>-0.1317121129833119</v>
      </c>
      <c r="J260" s="8">
        <f t="shared" si="18"/>
        <v>-5.0390057519130019E-2</v>
      </c>
      <c r="K260" s="8">
        <f t="shared" si="19"/>
        <v>-4.8248495219231864E-2</v>
      </c>
      <c r="L260" s="8">
        <f t="shared" si="20"/>
        <v>-4.5112953879942547E-2</v>
      </c>
    </row>
    <row r="261" spans="1:12" x14ac:dyDescent="0.25">
      <c r="A261" s="4">
        <v>43901</v>
      </c>
      <c r="B261" s="5">
        <v>1172.305908</v>
      </c>
      <c r="C261" s="5">
        <v>1039.7272949999999</v>
      </c>
      <c r="D261" s="5">
        <v>1043.5133060000001</v>
      </c>
      <c r="E261" s="5">
        <v>3975.689453</v>
      </c>
      <c r="F261" s="5">
        <v>478.62970000000001</v>
      </c>
      <c r="H261" s="8">
        <f t="shared" ref="H261:H324" si="21">LN(B261/B260)</f>
        <v>-1.3216036686736408E-2</v>
      </c>
      <c r="I261" s="8">
        <f t="shared" ref="I261:I324" si="22">LN(C261/C260)</f>
        <v>3.4752415253268887E-2</v>
      </c>
      <c r="J261" s="8">
        <f t="shared" ref="J261:J324" si="23">LN(D261/D260)</f>
        <v>1.3520306798242751E-2</v>
      </c>
      <c r="K261" s="8">
        <f t="shared" ref="K261:K324" si="24">LN(E261/E260)</f>
        <v>9.5566365316832036E-4</v>
      </c>
      <c r="L261" s="8">
        <f t="shared" ref="L261:L324" si="25">LN(F261/F260)</f>
        <v>-4.9493045505781454E-3</v>
      </c>
    </row>
    <row r="262" spans="1:12" x14ac:dyDescent="0.25">
      <c r="A262" s="4">
        <v>43902</v>
      </c>
      <c r="B262" s="5">
        <v>1062.8388669999999</v>
      </c>
      <c r="C262" s="5">
        <v>958.11199999999997</v>
      </c>
      <c r="D262" s="5">
        <v>949.71453899999995</v>
      </c>
      <c r="E262" s="5">
        <v>3683.429932</v>
      </c>
      <c r="F262" s="5">
        <v>450.66604599999999</v>
      </c>
      <c r="H262" s="8">
        <f t="shared" si="21"/>
        <v>-9.8029166133591847E-2</v>
      </c>
      <c r="I262" s="8">
        <f t="shared" si="22"/>
        <v>-8.1749060037510091E-2</v>
      </c>
      <c r="J262" s="8">
        <f t="shared" si="23"/>
        <v>-9.4187023576952911E-2</v>
      </c>
      <c r="K262" s="8">
        <f t="shared" si="24"/>
        <v>-7.6353815527536964E-2</v>
      </c>
      <c r="L262" s="8">
        <f t="shared" si="25"/>
        <v>-6.020063883061972E-2</v>
      </c>
    </row>
    <row r="263" spans="1:12" x14ac:dyDescent="0.25">
      <c r="A263" s="4">
        <v>43903</v>
      </c>
      <c r="B263" s="5">
        <v>1070.340698</v>
      </c>
      <c r="C263" s="5">
        <v>996.23821999999996</v>
      </c>
      <c r="D263" s="5">
        <v>982.31994599999996</v>
      </c>
      <c r="E263" s="5">
        <v>3898.6547850000002</v>
      </c>
      <c r="F263" s="5">
        <v>476.73962399999999</v>
      </c>
      <c r="H263" s="8">
        <f t="shared" si="21"/>
        <v>7.0335025231421334E-3</v>
      </c>
      <c r="I263" s="8">
        <f t="shared" si="22"/>
        <v>3.9021724326199526E-2</v>
      </c>
      <c r="J263" s="8">
        <f t="shared" si="23"/>
        <v>3.3755611703666269E-2</v>
      </c>
      <c r="K263" s="8">
        <f t="shared" si="24"/>
        <v>5.6787201877437354E-2</v>
      </c>
      <c r="L263" s="8">
        <f t="shared" si="25"/>
        <v>5.6243889501504218E-2</v>
      </c>
    </row>
    <row r="264" spans="1:12" x14ac:dyDescent="0.25">
      <c r="A264" s="4">
        <v>43906</v>
      </c>
      <c r="B264" s="5">
        <v>998.28381300000001</v>
      </c>
      <c r="C264" s="5">
        <v>915.47918700000002</v>
      </c>
      <c r="D264" s="5">
        <v>905.01043700000002</v>
      </c>
      <c r="E264" s="5">
        <v>3622.1765140000002</v>
      </c>
      <c r="F264" s="5">
        <v>450.520599</v>
      </c>
      <c r="H264" s="8">
        <f t="shared" si="21"/>
        <v>-6.9694668474086494E-2</v>
      </c>
      <c r="I264" s="8">
        <f t="shared" si="22"/>
        <v>-8.4538775862216142E-2</v>
      </c>
      <c r="J264" s="8">
        <f t="shared" si="23"/>
        <v>-8.1970589650241149E-2</v>
      </c>
      <c r="K264" s="8">
        <f t="shared" si="24"/>
        <v>-7.3556474589081364E-2</v>
      </c>
      <c r="L264" s="8">
        <f t="shared" si="25"/>
        <v>-5.6566679463095078E-2</v>
      </c>
    </row>
    <row r="265" spans="1:12" x14ac:dyDescent="0.25">
      <c r="A265" s="4">
        <v>43907</v>
      </c>
      <c r="B265" s="5">
        <v>988.06750499999998</v>
      </c>
      <c r="C265" s="5">
        <v>908.53894000000003</v>
      </c>
      <c r="D265" s="5">
        <v>893.84613000000002</v>
      </c>
      <c r="E265" s="5">
        <v>3397.8774410000001</v>
      </c>
      <c r="F265" s="5">
        <v>440.73092700000001</v>
      </c>
      <c r="H265" s="8">
        <f t="shared" si="21"/>
        <v>-1.0286597333548276E-2</v>
      </c>
      <c r="I265" s="8">
        <f t="shared" si="22"/>
        <v>-7.6098810531289741E-3</v>
      </c>
      <c r="J265" s="8">
        <f t="shared" si="23"/>
        <v>-1.2412829963887326E-2</v>
      </c>
      <c r="K265" s="8">
        <f t="shared" si="24"/>
        <v>-6.3924137504358991E-2</v>
      </c>
      <c r="L265" s="8">
        <f t="shared" si="25"/>
        <v>-2.1969254376523639E-2</v>
      </c>
    </row>
    <row r="266" spans="1:12" x14ac:dyDescent="0.25">
      <c r="A266" s="4">
        <v>43908</v>
      </c>
      <c r="B266" s="5">
        <v>918.725098</v>
      </c>
      <c r="C266" s="5">
        <v>872.93646200000001</v>
      </c>
      <c r="D266" s="5">
        <v>845.07806400000004</v>
      </c>
      <c r="E266" s="5">
        <v>3019.6069339999999</v>
      </c>
      <c r="F266" s="5">
        <v>412.476471</v>
      </c>
      <c r="H266" s="8">
        <f t="shared" si="21"/>
        <v>-7.2764074370580287E-2</v>
      </c>
      <c r="I266" s="8">
        <f t="shared" si="22"/>
        <v>-3.9974976801174497E-2</v>
      </c>
      <c r="J266" s="8">
        <f t="shared" si="23"/>
        <v>-5.6104639744183858E-2</v>
      </c>
      <c r="K266" s="8">
        <f t="shared" si="24"/>
        <v>-0.1180242860067737</v>
      </c>
      <c r="L266" s="8">
        <f t="shared" si="25"/>
        <v>-6.6255382228908935E-2</v>
      </c>
    </row>
    <row r="267" spans="1:12" x14ac:dyDescent="0.25">
      <c r="A267" s="4">
        <v>43909</v>
      </c>
      <c r="B267" s="5">
        <v>891.82720900000004</v>
      </c>
      <c r="C267" s="5">
        <v>827.14898700000003</v>
      </c>
      <c r="D267" s="5">
        <v>787.668274</v>
      </c>
      <c r="E267" s="5">
        <v>2708.6552729999999</v>
      </c>
      <c r="F267" s="5">
        <v>431.08660900000001</v>
      </c>
      <c r="H267" s="8">
        <f t="shared" si="21"/>
        <v>-2.9714544010002234E-2</v>
      </c>
      <c r="I267" s="8">
        <f t="shared" si="22"/>
        <v>-5.3877939611620983E-2</v>
      </c>
      <c r="J267" s="8">
        <f t="shared" si="23"/>
        <v>-7.0351977379001548E-2</v>
      </c>
      <c r="K267" s="8">
        <f t="shared" si="24"/>
        <v>-0.10867436609735756</v>
      </c>
      <c r="L267" s="8">
        <f t="shared" si="25"/>
        <v>4.4129854724234231E-2</v>
      </c>
    </row>
    <row r="268" spans="1:12" x14ac:dyDescent="0.25">
      <c r="A268" s="4">
        <v>43910</v>
      </c>
      <c r="B268" s="5">
        <v>893.20910600000002</v>
      </c>
      <c r="C268" s="5">
        <v>917.50714100000005</v>
      </c>
      <c r="D268" s="5">
        <v>807.84814500000005</v>
      </c>
      <c r="E268" s="5">
        <v>2911.6489259999998</v>
      </c>
      <c r="F268" s="5">
        <v>448.43667599999998</v>
      </c>
      <c r="H268" s="8">
        <f t="shared" si="21"/>
        <v>1.5483127871998288E-3</v>
      </c>
      <c r="I268" s="8">
        <f t="shared" si="22"/>
        <v>0.10367553063960797</v>
      </c>
      <c r="J268" s="8">
        <f t="shared" si="23"/>
        <v>2.5297072358807397E-2</v>
      </c>
      <c r="K268" s="8">
        <f t="shared" si="24"/>
        <v>7.2267259426010783E-2</v>
      </c>
      <c r="L268" s="8">
        <f t="shared" si="25"/>
        <v>3.9458462022935882E-2</v>
      </c>
    </row>
    <row r="269" spans="1:12" x14ac:dyDescent="0.25">
      <c r="A269" s="4">
        <v>43913</v>
      </c>
      <c r="B269" s="5">
        <v>790.60205099999996</v>
      </c>
      <c r="C269" s="5">
        <v>796.81933600000002</v>
      </c>
      <c r="D269" s="5">
        <v>676.44555700000001</v>
      </c>
      <c r="E269" s="5">
        <v>2235.2495119999999</v>
      </c>
      <c r="F269" s="5">
        <v>394.83557100000002</v>
      </c>
      <c r="H269" s="8">
        <f t="shared" si="21"/>
        <v>-0.12202596962778221</v>
      </c>
      <c r="I269" s="8">
        <f t="shared" si="22"/>
        <v>-0.1410323899604832</v>
      </c>
      <c r="J269" s="8">
        <f t="shared" si="23"/>
        <v>-0.17752213458698932</v>
      </c>
      <c r="K269" s="8">
        <f t="shared" si="24"/>
        <v>-0.26436670162682097</v>
      </c>
      <c r="L269" s="8">
        <f t="shared" si="25"/>
        <v>-0.12729807861019374</v>
      </c>
    </row>
    <row r="270" spans="1:12" x14ac:dyDescent="0.25">
      <c r="A270" s="4">
        <v>43914</v>
      </c>
      <c r="B270" s="5">
        <v>805.55633499999999</v>
      </c>
      <c r="C270" s="5">
        <v>850.31317100000001</v>
      </c>
      <c r="D270" s="5">
        <v>670.61956799999996</v>
      </c>
      <c r="E270" s="5">
        <v>2440.4626459999999</v>
      </c>
      <c r="F270" s="5">
        <v>391.636932</v>
      </c>
      <c r="H270" s="8">
        <f t="shared" si="21"/>
        <v>1.873839300679116E-2</v>
      </c>
      <c r="I270" s="8">
        <f t="shared" si="22"/>
        <v>6.4976745054679402E-2</v>
      </c>
      <c r="J270" s="8">
        <f t="shared" si="23"/>
        <v>-8.6499534695015316E-3</v>
      </c>
      <c r="K270" s="8">
        <f t="shared" si="24"/>
        <v>8.7834770034818294E-2</v>
      </c>
      <c r="L270" s="8">
        <f t="shared" si="25"/>
        <v>-8.1341855545319086E-3</v>
      </c>
    </row>
    <row r="271" spans="1:12" x14ac:dyDescent="0.25">
      <c r="A271" s="4">
        <v>43915</v>
      </c>
      <c r="B271" s="5">
        <v>869.42047100000002</v>
      </c>
      <c r="C271" s="5">
        <v>975.46252400000003</v>
      </c>
      <c r="D271" s="5">
        <v>725.42285200000003</v>
      </c>
      <c r="E271" s="5">
        <v>2550.34375</v>
      </c>
      <c r="F271" s="5">
        <v>415.91738900000001</v>
      </c>
      <c r="H271" s="8">
        <f t="shared" si="21"/>
        <v>7.6293726303009804E-2</v>
      </c>
      <c r="I271" s="8">
        <f t="shared" si="22"/>
        <v>0.13730702400436751</v>
      </c>
      <c r="J271" s="8">
        <f t="shared" si="23"/>
        <v>7.8552715526494371E-2</v>
      </c>
      <c r="K271" s="8">
        <f t="shared" si="24"/>
        <v>4.4040523658684869E-2</v>
      </c>
      <c r="L271" s="8">
        <f t="shared" si="25"/>
        <v>6.0151439675870298E-2</v>
      </c>
    </row>
    <row r="272" spans="1:12" x14ac:dyDescent="0.25">
      <c r="A272" s="4">
        <v>43916</v>
      </c>
      <c r="B272" s="5">
        <v>916.30676300000005</v>
      </c>
      <c r="C272" s="5">
        <v>960.99627699999996</v>
      </c>
      <c r="D272" s="5">
        <v>793.86792000000003</v>
      </c>
      <c r="E272" s="5">
        <v>2755.6062010000001</v>
      </c>
      <c r="F272" s="5">
        <v>456.23937999999998</v>
      </c>
      <c r="H272" s="8">
        <f t="shared" si="21"/>
        <v>5.2524338313170264E-2</v>
      </c>
      <c r="I272" s="8">
        <f t="shared" si="22"/>
        <v>-1.4941207229970095E-2</v>
      </c>
      <c r="J272" s="8">
        <f t="shared" si="23"/>
        <v>9.0162370830935631E-2</v>
      </c>
      <c r="K272" s="8">
        <f t="shared" si="24"/>
        <v>7.7409301054308252E-2</v>
      </c>
      <c r="L272" s="8">
        <f t="shared" si="25"/>
        <v>9.2530971507257642E-2</v>
      </c>
    </row>
    <row r="273" spans="1:12" x14ac:dyDescent="0.25">
      <c r="A273" s="4">
        <v>43917</v>
      </c>
      <c r="B273" s="5">
        <v>924.94372599999997</v>
      </c>
      <c r="C273" s="5">
        <v>960.45544400000006</v>
      </c>
      <c r="D273" s="5">
        <v>792.96795699999996</v>
      </c>
      <c r="E273" s="5">
        <v>2507.6340329999998</v>
      </c>
      <c r="F273" s="5">
        <v>435.15759300000002</v>
      </c>
      <c r="H273" s="8">
        <f t="shared" si="21"/>
        <v>9.3816961906180042E-3</v>
      </c>
      <c r="I273" s="8">
        <f t="shared" si="22"/>
        <v>-5.6294208006549208E-4</v>
      </c>
      <c r="J273" s="8">
        <f t="shared" si="23"/>
        <v>-1.1342862983321632E-3</v>
      </c>
      <c r="K273" s="8">
        <f t="shared" si="24"/>
        <v>-9.429776279410261E-2</v>
      </c>
      <c r="L273" s="8">
        <f t="shared" si="25"/>
        <v>-4.7309379674713874E-2</v>
      </c>
    </row>
    <row r="274" spans="1:12" x14ac:dyDescent="0.25">
      <c r="A274" s="4">
        <v>43920</v>
      </c>
      <c r="B274" s="5">
        <v>931.45849599999997</v>
      </c>
      <c r="C274" s="5">
        <v>928.77374299999997</v>
      </c>
      <c r="D274" s="5">
        <v>756.59020999999996</v>
      </c>
      <c r="E274" s="5">
        <v>2211.5278320000002</v>
      </c>
      <c r="F274" s="5">
        <v>417.80746499999998</v>
      </c>
      <c r="H274" s="8">
        <f t="shared" si="21"/>
        <v>7.0187340516288587E-3</v>
      </c>
      <c r="I274" s="8">
        <f t="shared" si="22"/>
        <v>-3.354243261965769E-2</v>
      </c>
      <c r="J274" s="8">
        <f t="shared" si="23"/>
        <v>-4.696104085527196E-2</v>
      </c>
      <c r="K274" s="8">
        <f t="shared" si="24"/>
        <v>-0.12565608889660473</v>
      </c>
      <c r="L274" s="8">
        <f t="shared" si="25"/>
        <v>-4.0687531875236216E-2</v>
      </c>
    </row>
    <row r="275" spans="1:12" x14ac:dyDescent="0.25">
      <c r="A275" s="4">
        <v>43921</v>
      </c>
      <c r="B275" s="5">
        <v>921.637024</v>
      </c>
      <c r="C275" s="5">
        <v>1003.854431</v>
      </c>
      <c r="D275" s="5">
        <v>765.92150900000001</v>
      </c>
      <c r="E275" s="5">
        <v>2185.5864259999998</v>
      </c>
      <c r="F275" s="5">
        <v>427.35485799999998</v>
      </c>
      <c r="H275" s="8">
        <f t="shared" si="21"/>
        <v>-1.0600170210866712E-2</v>
      </c>
      <c r="I275" s="8">
        <f t="shared" si="22"/>
        <v>7.7737140522347328E-2</v>
      </c>
      <c r="J275" s="8">
        <f t="shared" si="23"/>
        <v>1.2257923172730332E-2</v>
      </c>
      <c r="K275" s="8">
        <f t="shared" si="24"/>
        <v>-1.1799423646761724E-2</v>
      </c>
      <c r="L275" s="8">
        <f t="shared" si="25"/>
        <v>2.2594000915267098E-2</v>
      </c>
    </row>
    <row r="276" spans="1:12" x14ac:dyDescent="0.25">
      <c r="A276" s="4">
        <v>43922</v>
      </c>
      <c r="B276" s="5">
        <v>923.95660399999997</v>
      </c>
      <c r="C276" s="5">
        <v>973.840149</v>
      </c>
      <c r="D276" s="5">
        <v>733.56994599999996</v>
      </c>
      <c r="E276" s="5">
        <v>2189.088135</v>
      </c>
      <c r="F276" s="5">
        <v>408.40545700000001</v>
      </c>
      <c r="H276" s="8">
        <f t="shared" si="21"/>
        <v>2.5136424250113182E-3</v>
      </c>
      <c r="I276" s="8">
        <f t="shared" si="22"/>
        <v>-3.0355128592046445E-2</v>
      </c>
      <c r="J276" s="8">
        <f t="shared" si="23"/>
        <v>-4.3156743548740807E-2</v>
      </c>
      <c r="K276" s="8">
        <f t="shared" si="24"/>
        <v>1.6009006837171579E-3</v>
      </c>
      <c r="L276" s="8">
        <f t="shared" si="25"/>
        <v>-4.5354269177443444E-2</v>
      </c>
    </row>
    <row r="277" spans="1:12" x14ac:dyDescent="0.25">
      <c r="A277" s="4">
        <v>43924</v>
      </c>
      <c r="B277" s="5">
        <v>851.65295400000002</v>
      </c>
      <c r="C277" s="5">
        <v>971.136169</v>
      </c>
      <c r="D277" s="5">
        <v>733.85424799999998</v>
      </c>
      <c r="E277" s="5">
        <v>2177.3991700000001</v>
      </c>
      <c r="F277" s="5">
        <v>410.92559799999998</v>
      </c>
      <c r="H277" s="8">
        <f t="shared" si="21"/>
        <v>-8.1485992309211941E-2</v>
      </c>
      <c r="I277" s="8">
        <f t="shared" si="22"/>
        <v>-2.7804778053360886E-3</v>
      </c>
      <c r="J277" s="8">
        <f t="shared" si="23"/>
        <v>3.8748441618944457E-4</v>
      </c>
      <c r="K277" s="8">
        <f t="shared" si="24"/>
        <v>-5.3539571309309964E-3</v>
      </c>
      <c r="L277" s="8">
        <f t="shared" si="25"/>
        <v>6.1517232435827638E-3</v>
      </c>
    </row>
    <row r="278" spans="1:12" x14ac:dyDescent="0.25">
      <c r="A278" s="4">
        <v>43928</v>
      </c>
      <c r="B278" s="5">
        <v>935.20935099999997</v>
      </c>
      <c r="C278" s="5">
        <v>1087.092163</v>
      </c>
      <c r="D278" s="5">
        <v>759.43231200000002</v>
      </c>
      <c r="E278" s="5">
        <v>2222.6245119999999</v>
      </c>
      <c r="F278" s="5">
        <v>455.75476099999997</v>
      </c>
      <c r="H278" s="8">
        <f t="shared" si="21"/>
        <v>9.3591296176980296E-2</v>
      </c>
      <c r="I278" s="8">
        <f t="shared" si="22"/>
        <v>0.11279497579702907</v>
      </c>
      <c r="J278" s="8">
        <f t="shared" si="23"/>
        <v>3.4260759584233122E-2</v>
      </c>
      <c r="K278" s="8">
        <f t="shared" si="24"/>
        <v>2.0557586957449428E-2</v>
      </c>
      <c r="L278" s="8">
        <f t="shared" si="25"/>
        <v>0.10354268867601668</v>
      </c>
    </row>
    <row r="279" spans="1:12" x14ac:dyDescent="0.25">
      <c r="A279" s="4">
        <v>43929</v>
      </c>
      <c r="B279" s="5">
        <v>901.64862100000005</v>
      </c>
      <c r="C279" s="5">
        <v>1074.5185550000001</v>
      </c>
      <c r="D279" s="5">
        <v>764.59521500000005</v>
      </c>
      <c r="E279" s="5">
        <v>2301.0891109999998</v>
      </c>
      <c r="F279" s="5">
        <v>447.46740699999998</v>
      </c>
      <c r="H279" s="8">
        <f t="shared" si="21"/>
        <v>-3.6545520304757169E-2</v>
      </c>
      <c r="I279" s="8">
        <f t="shared" si="22"/>
        <v>-1.163368566512696E-2</v>
      </c>
      <c r="J279" s="8">
        <f t="shared" si="23"/>
        <v>6.7753667949283164E-3</v>
      </c>
      <c r="K279" s="8">
        <f t="shared" si="24"/>
        <v>3.4693827144793583E-2</v>
      </c>
      <c r="L279" s="8">
        <f t="shared" si="25"/>
        <v>-1.8351158478071138E-2</v>
      </c>
    </row>
    <row r="280" spans="1:12" x14ac:dyDescent="0.25">
      <c r="A280" s="4">
        <v>43930</v>
      </c>
      <c r="B280" s="5">
        <v>1000.751526</v>
      </c>
      <c r="C280" s="5">
        <v>1099.575439</v>
      </c>
      <c r="D280" s="5">
        <v>769.99505599999998</v>
      </c>
      <c r="E280" s="5">
        <v>2517.0539549999999</v>
      </c>
      <c r="F280" s="5">
        <v>473.68640099999999</v>
      </c>
      <c r="H280" s="8">
        <f t="shared" si="21"/>
        <v>0.10428163399405561</v>
      </c>
      <c r="I280" s="8">
        <f t="shared" si="22"/>
        <v>2.3051435307079343E-2</v>
      </c>
      <c r="J280" s="8">
        <f t="shared" si="23"/>
        <v>7.0375309793740803E-3</v>
      </c>
      <c r="K280" s="8">
        <f t="shared" si="24"/>
        <v>8.9706614778497798E-2</v>
      </c>
      <c r="L280" s="8">
        <f t="shared" si="25"/>
        <v>5.6941799931689747E-2</v>
      </c>
    </row>
    <row r="281" spans="1:12" x14ac:dyDescent="0.25">
      <c r="A281" s="4">
        <v>43934</v>
      </c>
      <c r="B281" s="5">
        <v>954.35864300000003</v>
      </c>
      <c r="C281" s="5">
        <v>1071.814697</v>
      </c>
      <c r="D281" s="5">
        <v>819.87231399999996</v>
      </c>
      <c r="E281" s="5">
        <v>2256.1110840000001</v>
      </c>
      <c r="F281" s="5">
        <v>496.46444700000001</v>
      </c>
      <c r="H281" s="8">
        <f t="shared" si="21"/>
        <v>-4.7466985867146427E-2</v>
      </c>
      <c r="I281" s="8">
        <f t="shared" si="22"/>
        <v>-2.5570950324433961E-2</v>
      </c>
      <c r="J281" s="8">
        <f t="shared" si="23"/>
        <v>6.2764519451474723E-2</v>
      </c>
      <c r="K281" s="8">
        <f t="shared" si="24"/>
        <v>-0.10944658037174035</v>
      </c>
      <c r="L281" s="8">
        <f t="shared" si="25"/>
        <v>4.6966372195993276E-2</v>
      </c>
    </row>
    <row r="282" spans="1:12" x14ac:dyDescent="0.25">
      <c r="A282" s="4">
        <v>43936</v>
      </c>
      <c r="B282" s="5">
        <v>939.74993900000004</v>
      </c>
      <c r="C282" s="5">
        <v>1036.3923339999999</v>
      </c>
      <c r="D282" s="5">
        <v>833.79815699999995</v>
      </c>
      <c r="E282" s="5">
        <v>2152.6909179999998</v>
      </c>
      <c r="F282" s="5">
        <v>494.81668100000002</v>
      </c>
      <c r="H282" s="8">
        <f t="shared" si="21"/>
        <v>-1.5425719327327033E-2</v>
      </c>
      <c r="I282" s="8">
        <f t="shared" si="22"/>
        <v>-3.3607417510496916E-2</v>
      </c>
      <c r="J282" s="8">
        <f t="shared" si="23"/>
        <v>1.6842741582686331E-2</v>
      </c>
      <c r="K282" s="8">
        <f t="shared" si="24"/>
        <v>-4.6923922463840854E-2</v>
      </c>
      <c r="L282" s="8">
        <f t="shared" si="25"/>
        <v>-3.3245211093188521E-3</v>
      </c>
    </row>
    <row r="283" spans="1:12" x14ac:dyDescent="0.25">
      <c r="A283" s="4">
        <v>43937</v>
      </c>
      <c r="B283" s="5">
        <v>972.52093500000001</v>
      </c>
      <c r="C283" s="5">
        <v>1052.796509</v>
      </c>
      <c r="D283" s="5">
        <v>863.63928199999998</v>
      </c>
      <c r="E283" s="5">
        <v>2189.7290039999998</v>
      </c>
      <c r="F283" s="5">
        <v>485.07540899999998</v>
      </c>
      <c r="H283" s="8">
        <f t="shared" si="21"/>
        <v>3.4277784719782205E-2</v>
      </c>
      <c r="I283" s="8">
        <f t="shared" si="22"/>
        <v>1.5704192743512053E-2</v>
      </c>
      <c r="J283" s="8">
        <f t="shared" si="23"/>
        <v>3.5163828860390704E-2</v>
      </c>
      <c r="K283" s="8">
        <f t="shared" si="24"/>
        <v>1.7059144384469187E-2</v>
      </c>
      <c r="L283" s="8">
        <f t="shared" si="25"/>
        <v>-1.9882991235668765E-2</v>
      </c>
    </row>
    <row r="284" spans="1:12" x14ac:dyDescent="0.25">
      <c r="A284" s="4">
        <v>43938</v>
      </c>
      <c r="B284" s="5">
        <v>962.896973</v>
      </c>
      <c r="C284" s="5">
        <v>1103.2257079999999</v>
      </c>
      <c r="D284" s="5">
        <v>883.77014199999996</v>
      </c>
      <c r="E284" s="5">
        <v>2276.6767580000001</v>
      </c>
      <c r="F284" s="5">
        <v>487.01391599999999</v>
      </c>
      <c r="H284" s="8">
        <f t="shared" si="21"/>
        <v>-9.9451816405116931E-3</v>
      </c>
      <c r="I284" s="8">
        <f t="shared" si="22"/>
        <v>4.6788384679677851E-2</v>
      </c>
      <c r="J284" s="8">
        <f t="shared" si="23"/>
        <v>2.3041824522049961E-2</v>
      </c>
      <c r="K284" s="8">
        <f t="shared" si="24"/>
        <v>3.8939023702500408E-2</v>
      </c>
      <c r="L284" s="8">
        <f t="shared" si="25"/>
        <v>3.9883362974360926E-3</v>
      </c>
    </row>
    <row r="285" spans="1:12" x14ac:dyDescent="0.25">
      <c r="A285" s="4">
        <v>43941</v>
      </c>
      <c r="B285" s="5">
        <v>962.896973</v>
      </c>
      <c r="C285" s="5">
        <v>1121.0722659999999</v>
      </c>
      <c r="D285" s="5">
        <v>867.38128700000004</v>
      </c>
      <c r="E285" s="5">
        <v>2276.775635</v>
      </c>
      <c r="F285" s="5">
        <v>475.237213</v>
      </c>
      <c r="H285" s="8">
        <f t="shared" si="21"/>
        <v>0</v>
      </c>
      <c r="I285" s="8">
        <f t="shared" si="22"/>
        <v>1.604725732422323E-2</v>
      </c>
      <c r="J285" s="8">
        <f t="shared" si="23"/>
        <v>-1.8718350964380372E-2</v>
      </c>
      <c r="K285" s="8">
        <f t="shared" si="24"/>
        <v>4.3429464714570875E-5</v>
      </c>
      <c r="L285" s="8">
        <f t="shared" si="25"/>
        <v>-2.447862245546115E-2</v>
      </c>
    </row>
    <row r="286" spans="1:12" x14ac:dyDescent="0.25">
      <c r="A286" s="4">
        <v>43942</v>
      </c>
      <c r="B286" s="5">
        <v>924.59826699999996</v>
      </c>
      <c r="C286" s="5">
        <v>1115.2586670000001</v>
      </c>
      <c r="D286" s="5">
        <v>824.51428199999998</v>
      </c>
      <c r="E286" s="5">
        <v>2071.1186520000001</v>
      </c>
      <c r="F286" s="5">
        <v>485.12387100000001</v>
      </c>
      <c r="H286" s="8">
        <f t="shared" si="21"/>
        <v>-4.0587083384338682E-2</v>
      </c>
      <c r="I286" s="8">
        <f t="shared" si="22"/>
        <v>-5.1992413201110482E-3</v>
      </c>
      <c r="J286" s="8">
        <f t="shared" si="23"/>
        <v>-5.0684193637145922E-2</v>
      </c>
      <c r="K286" s="8">
        <f t="shared" si="24"/>
        <v>-9.4671373971418477E-2</v>
      </c>
      <c r="L286" s="8">
        <f t="shared" si="25"/>
        <v>2.0590187283575805E-2</v>
      </c>
    </row>
    <row r="287" spans="1:12" x14ac:dyDescent="0.25">
      <c r="A287" s="4">
        <v>43943</v>
      </c>
      <c r="B287" s="5">
        <v>939.10839799999997</v>
      </c>
      <c r="C287" s="5">
        <v>1229.0511469999999</v>
      </c>
      <c r="D287" s="5">
        <v>807.69909700000005</v>
      </c>
      <c r="E287" s="5">
        <v>2118.9572750000002</v>
      </c>
      <c r="F287" s="5">
        <v>485.996216</v>
      </c>
      <c r="H287" s="8">
        <f t="shared" si="21"/>
        <v>1.557157514686789E-2</v>
      </c>
      <c r="I287" s="8">
        <f t="shared" si="22"/>
        <v>9.7156080131783881E-2</v>
      </c>
      <c r="J287" s="8">
        <f t="shared" si="23"/>
        <v>-2.0604879404697338E-2</v>
      </c>
      <c r="K287" s="8">
        <f t="shared" si="24"/>
        <v>2.2835243368520435E-2</v>
      </c>
      <c r="L287" s="8">
        <f t="shared" si="25"/>
        <v>1.7965754108385478E-3</v>
      </c>
    </row>
    <row r="288" spans="1:12" x14ac:dyDescent="0.25">
      <c r="A288" s="4">
        <v>43944</v>
      </c>
      <c r="B288" s="5">
        <v>900.80957000000001</v>
      </c>
      <c r="C288" s="5">
        <v>1235.6311040000001</v>
      </c>
      <c r="D288" s="5">
        <v>796.33105499999999</v>
      </c>
      <c r="E288" s="5">
        <v>2142.827393</v>
      </c>
      <c r="F288" s="5">
        <v>480.76211499999999</v>
      </c>
      <c r="H288" s="8">
        <f t="shared" si="21"/>
        <v>-4.1637031156335928E-2</v>
      </c>
      <c r="I288" s="8">
        <f t="shared" si="22"/>
        <v>5.3394084611197079E-3</v>
      </c>
      <c r="J288" s="8">
        <f t="shared" si="23"/>
        <v>-1.4174586834385751E-2</v>
      </c>
      <c r="K288" s="8">
        <f t="shared" si="24"/>
        <v>1.1202052413614329E-2</v>
      </c>
      <c r="L288" s="8">
        <f t="shared" si="25"/>
        <v>-1.08282535025747E-2</v>
      </c>
    </row>
    <row r="289" spans="1:12" x14ac:dyDescent="0.25">
      <c r="A289" s="4">
        <v>43945</v>
      </c>
      <c r="B289" s="5">
        <v>894.34423800000002</v>
      </c>
      <c r="C289" s="5">
        <v>1277.182251</v>
      </c>
      <c r="D289" s="5">
        <v>806.37274200000002</v>
      </c>
      <c r="E289" s="5">
        <v>1949.302612</v>
      </c>
      <c r="F289" s="5">
        <v>479.06588699999998</v>
      </c>
      <c r="H289" s="8">
        <f t="shared" si="21"/>
        <v>-7.2031264682270628E-3</v>
      </c>
      <c r="I289" s="8">
        <f t="shared" si="22"/>
        <v>3.3074430015757487E-2</v>
      </c>
      <c r="J289" s="8">
        <f t="shared" si="23"/>
        <v>1.253109703858001E-2</v>
      </c>
      <c r="K289" s="8">
        <f t="shared" si="24"/>
        <v>-9.4654494946598444E-2</v>
      </c>
      <c r="L289" s="8">
        <f t="shared" si="25"/>
        <v>-3.5344452595286006E-3</v>
      </c>
    </row>
    <row r="290" spans="1:12" x14ac:dyDescent="0.25">
      <c r="A290" s="4">
        <v>43948</v>
      </c>
      <c r="B290" s="5">
        <v>915.76385500000004</v>
      </c>
      <c r="C290" s="5">
        <v>1288.6741939999999</v>
      </c>
      <c r="D290" s="5">
        <v>810.20941200000004</v>
      </c>
      <c r="E290" s="5">
        <v>2016.178101</v>
      </c>
      <c r="F290" s="5">
        <v>478.87204000000003</v>
      </c>
      <c r="H290" s="8">
        <f t="shared" si="21"/>
        <v>2.3667776468959692E-2</v>
      </c>
      <c r="I290" s="8">
        <f t="shared" si="22"/>
        <v>8.9576483240673029E-3</v>
      </c>
      <c r="J290" s="8">
        <f t="shared" si="23"/>
        <v>4.7466529233670899E-3</v>
      </c>
      <c r="K290" s="8">
        <f t="shared" si="24"/>
        <v>3.3732016319784723E-2</v>
      </c>
      <c r="L290" s="8">
        <f t="shared" si="25"/>
        <v>-4.0471725188490434E-4</v>
      </c>
    </row>
    <row r="291" spans="1:12" x14ac:dyDescent="0.25">
      <c r="A291" s="4">
        <v>43949</v>
      </c>
      <c r="B291" s="5">
        <v>920.79797399999995</v>
      </c>
      <c r="C291" s="5">
        <v>1287.2320560000001</v>
      </c>
      <c r="D291" s="5">
        <v>812.00945999999999</v>
      </c>
      <c r="E291" s="5">
        <v>2197.7185060000002</v>
      </c>
      <c r="F291" s="5">
        <v>470.73010299999999</v>
      </c>
      <c r="H291" s="8">
        <f t="shared" si="21"/>
        <v>5.482125925008274E-3</v>
      </c>
      <c r="I291" s="8">
        <f t="shared" si="22"/>
        <v>-1.1197132276643789E-3</v>
      </c>
      <c r="J291" s="8">
        <f t="shared" si="23"/>
        <v>2.2192427542851423E-3</v>
      </c>
      <c r="K291" s="8">
        <f t="shared" si="24"/>
        <v>8.6216089479090943E-2</v>
      </c>
      <c r="L291" s="8">
        <f t="shared" si="25"/>
        <v>-1.714852179981757E-2</v>
      </c>
    </row>
    <row r="292" spans="1:12" x14ac:dyDescent="0.25">
      <c r="A292" s="4">
        <v>43950</v>
      </c>
      <c r="B292" s="5">
        <v>913.44427499999995</v>
      </c>
      <c r="C292" s="5">
        <v>1286.1503909999999</v>
      </c>
      <c r="D292" s="5">
        <v>829.25097700000003</v>
      </c>
      <c r="E292" s="5">
        <v>2265.1362300000001</v>
      </c>
      <c r="F292" s="5">
        <v>480.76211499999999</v>
      </c>
      <c r="H292" s="8">
        <f t="shared" si="21"/>
        <v>-8.018284829259972E-3</v>
      </c>
      <c r="I292" s="8">
        <f t="shared" si="22"/>
        <v>-8.4065628485377041E-4</v>
      </c>
      <c r="J292" s="8">
        <f t="shared" si="23"/>
        <v>2.1010865659396027E-2</v>
      </c>
      <c r="K292" s="8">
        <f t="shared" si="24"/>
        <v>3.0215123285548005E-2</v>
      </c>
      <c r="L292" s="8">
        <f t="shared" si="25"/>
        <v>2.1087684311231057E-2</v>
      </c>
    </row>
    <row r="293" spans="1:12" x14ac:dyDescent="0.25">
      <c r="A293" s="4">
        <v>43951</v>
      </c>
      <c r="B293" s="5">
        <v>957.51739499999996</v>
      </c>
      <c r="C293" s="5">
        <v>1321.3472899999999</v>
      </c>
      <c r="D293" s="5">
        <v>850.28179899999998</v>
      </c>
      <c r="E293" s="5">
        <v>2286.491211</v>
      </c>
      <c r="F293" s="5">
        <v>498.49993899999998</v>
      </c>
      <c r="H293" s="8">
        <f t="shared" si="21"/>
        <v>4.712151567625944E-2</v>
      </c>
      <c r="I293" s="8">
        <f t="shared" si="22"/>
        <v>2.6998326538950516E-2</v>
      </c>
      <c r="J293" s="8">
        <f t="shared" si="23"/>
        <v>2.5044966776798221E-2</v>
      </c>
      <c r="K293" s="8">
        <f t="shared" si="24"/>
        <v>9.3835174207323388E-3</v>
      </c>
      <c r="L293" s="8">
        <f t="shared" si="25"/>
        <v>3.6230882675406757E-2</v>
      </c>
    </row>
    <row r="294" spans="1:12" x14ac:dyDescent="0.25">
      <c r="A294" s="4">
        <v>43955</v>
      </c>
      <c r="B294" s="5">
        <v>880.32763699999998</v>
      </c>
      <c r="C294" s="5">
        <v>1293.5864260000001</v>
      </c>
      <c r="D294" s="5">
        <v>805.85180700000001</v>
      </c>
      <c r="E294" s="5">
        <v>2051.2927249999998</v>
      </c>
      <c r="F294" s="5">
        <v>516.14080799999999</v>
      </c>
      <c r="H294" s="8">
        <f t="shared" si="21"/>
        <v>-8.4049735038576046E-2</v>
      </c>
      <c r="I294" s="8">
        <f t="shared" si="22"/>
        <v>-2.12333542784887E-2</v>
      </c>
      <c r="J294" s="8">
        <f t="shared" si="23"/>
        <v>-5.3667959457305833E-2</v>
      </c>
      <c r="K294" s="8">
        <f t="shared" si="24"/>
        <v>-0.10854822827421695</v>
      </c>
      <c r="L294" s="8">
        <f t="shared" si="25"/>
        <v>3.4776144941718164E-2</v>
      </c>
    </row>
    <row r="295" spans="1:12" x14ac:dyDescent="0.25">
      <c r="A295" s="4">
        <v>43956</v>
      </c>
      <c r="B295" s="5">
        <v>875.49096699999996</v>
      </c>
      <c r="C295" s="5">
        <v>1316.5251459999999</v>
      </c>
      <c r="D295" s="5">
        <v>792.82586700000002</v>
      </c>
      <c r="E295" s="5">
        <v>1975.0467530000001</v>
      </c>
      <c r="F295" s="5">
        <v>511.82748400000003</v>
      </c>
      <c r="H295" s="8">
        <f t="shared" si="21"/>
        <v>-5.5093188131907821E-3</v>
      </c>
      <c r="I295" s="8">
        <f t="shared" si="22"/>
        <v>1.7577264389036149E-2</v>
      </c>
      <c r="J295" s="8">
        <f t="shared" si="23"/>
        <v>-1.6296253438922787E-2</v>
      </c>
      <c r="K295" s="8">
        <f t="shared" si="24"/>
        <v>-3.7878121490235714E-2</v>
      </c>
      <c r="L295" s="8">
        <f t="shared" si="25"/>
        <v>-8.3919890283210823E-3</v>
      </c>
    </row>
    <row r="296" spans="1:12" x14ac:dyDescent="0.25">
      <c r="A296" s="4">
        <v>43957</v>
      </c>
      <c r="B296" s="5">
        <v>865.12664800000005</v>
      </c>
      <c r="C296" s="5">
        <v>1316.615356</v>
      </c>
      <c r="D296" s="5">
        <v>793.20477300000005</v>
      </c>
      <c r="E296" s="5">
        <v>2077.5297850000002</v>
      </c>
      <c r="F296" s="5">
        <v>529.22601299999997</v>
      </c>
      <c r="H296" s="8">
        <f t="shared" si="21"/>
        <v>-1.1908924052595238E-2</v>
      </c>
      <c r="I296" s="8">
        <f t="shared" si="22"/>
        <v>6.8518941520081703E-5</v>
      </c>
      <c r="J296" s="8">
        <f t="shared" si="23"/>
        <v>4.7780414533311205E-4</v>
      </c>
      <c r="K296" s="8">
        <f t="shared" si="24"/>
        <v>5.0587514110173357E-2</v>
      </c>
      <c r="L296" s="8">
        <f t="shared" si="25"/>
        <v>3.3427963413333671E-2</v>
      </c>
    </row>
    <row r="297" spans="1:12" x14ac:dyDescent="0.25">
      <c r="A297" s="4">
        <v>43958</v>
      </c>
      <c r="B297" s="5">
        <v>838.12994400000002</v>
      </c>
      <c r="C297" s="5">
        <v>1358.2567140000001</v>
      </c>
      <c r="D297" s="5">
        <v>779.51568599999996</v>
      </c>
      <c r="E297" s="5">
        <v>2032.4533690000001</v>
      </c>
      <c r="F297" s="5">
        <v>511.82748400000003</v>
      </c>
      <c r="H297" s="8">
        <f t="shared" si="21"/>
        <v>-3.1702757187270399E-2</v>
      </c>
      <c r="I297" s="8">
        <f t="shared" si="22"/>
        <v>3.1137730203639882E-2</v>
      </c>
      <c r="J297" s="8">
        <f t="shared" si="23"/>
        <v>-1.740860257418617E-2</v>
      </c>
      <c r="K297" s="8">
        <f t="shared" si="24"/>
        <v>-2.1935965092920444E-2</v>
      </c>
      <c r="L297" s="8">
        <f t="shared" si="25"/>
        <v>-3.3427963413333726E-2</v>
      </c>
    </row>
    <row r="298" spans="1:12" x14ac:dyDescent="0.25">
      <c r="A298" s="4">
        <v>43959</v>
      </c>
      <c r="B298" s="5">
        <v>822.08990500000004</v>
      </c>
      <c r="C298" s="5">
        <v>1407.6945800000001</v>
      </c>
      <c r="D298" s="5">
        <v>772.97924799999998</v>
      </c>
      <c r="E298" s="5">
        <v>1996.549438</v>
      </c>
      <c r="F298" s="5">
        <v>513.76605199999995</v>
      </c>
      <c r="H298" s="8">
        <f t="shared" si="21"/>
        <v>-1.9323390345320591E-2</v>
      </c>
      <c r="I298" s="8">
        <f t="shared" si="22"/>
        <v>3.5751267029562599E-2</v>
      </c>
      <c r="J298" s="8">
        <f t="shared" si="23"/>
        <v>-8.4206092785059292E-3</v>
      </c>
      <c r="K298" s="8">
        <f t="shared" si="24"/>
        <v>-1.7823209946572386E-2</v>
      </c>
      <c r="L298" s="8">
        <f t="shared" si="25"/>
        <v>3.7803871430115692E-3</v>
      </c>
    </row>
    <row r="299" spans="1:12" x14ac:dyDescent="0.25">
      <c r="A299" s="4">
        <v>43962</v>
      </c>
      <c r="B299" s="5">
        <v>818.88189699999998</v>
      </c>
      <c r="C299" s="5">
        <v>1421.2144780000001</v>
      </c>
      <c r="D299" s="5">
        <v>778.33160399999997</v>
      </c>
      <c r="E299" s="5">
        <v>1987.5736079999999</v>
      </c>
      <c r="F299" s="5">
        <v>519.72711200000003</v>
      </c>
      <c r="H299" s="8">
        <f t="shared" si="21"/>
        <v>-3.9098930071733966E-3</v>
      </c>
      <c r="I299" s="8">
        <f t="shared" si="22"/>
        <v>9.5584556864354905E-3</v>
      </c>
      <c r="J299" s="8">
        <f t="shared" si="23"/>
        <v>6.9004574181515373E-3</v>
      </c>
      <c r="K299" s="8">
        <f t="shared" si="24"/>
        <v>-4.5058072163902101E-3</v>
      </c>
      <c r="L299" s="8">
        <f t="shared" si="25"/>
        <v>1.1535879121255038E-2</v>
      </c>
    </row>
    <row r="300" spans="1:12" x14ac:dyDescent="0.25">
      <c r="A300" s="4">
        <v>43963</v>
      </c>
      <c r="B300" s="5">
        <v>835.51428199999998</v>
      </c>
      <c r="C300" s="5">
        <v>1333.290039</v>
      </c>
      <c r="D300" s="5">
        <v>771.88970900000004</v>
      </c>
      <c r="E300" s="5">
        <v>2041.478394</v>
      </c>
      <c r="F300" s="5">
        <v>542.65057400000001</v>
      </c>
      <c r="H300" s="8">
        <f t="shared" si="21"/>
        <v>2.010757229758112E-2</v>
      </c>
      <c r="I300" s="8">
        <f t="shared" si="22"/>
        <v>-6.3862171104026894E-2</v>
      </c>
      <c r="J300" s="8">
        <f t="shared" si="23"/>
        <v>-8.3109837617708522E-3</v>
      </c>
      <c r="K300" s="8">
        <f t="shared" si="24"/>
        <v>2.6759645994674171E-2</v>
      </c>
      <c r="L300" s="8">
        <f t="shared" si="25"/>
        <v>4.3161713451060874E-2</v>
      </c>
    </row>
    <row r="301" spans="1:12" x14ac:dyDescent="0.25">
      <c r="A301" s="4">
        <v>43964</v>
      </c>
      <c r="B301" s="5">
        <v>849.33337400000005</v>
      </c>
      <c r="C301" s="5">
        <v>1361.5780030000001</v>
      </c>
      <c r="D301" s="5">
        <v>817.456726</v>
      </c>
      <c r="E301" s="5">
        <v>2131.5827640000002</v>
      </c>
      <c r="F301" s="5">
        <v>538.870361</v>
      </c>
      <c r="H301" s="8">
        <f t="shared" si="21"/>
        <v>1.6404334059570466E-2</v>
      </c>
      <c r="I301" s="8">
        <f t="shared" si="22"/>
        <v>2.0994722273360956E-2</v>
      </c>
      <c r="J301" s="8">
        <f t="shared" si="23"/>
        <v>5.7356290984643447E-2</v>
      </c>
      <c r="K301" s="8">
        <f t="shared" si="24"/>
        <v>4.3190537136042678E-2</v>
      </c>
      <c r="L301" s="8">
        <f t="shared" si="25"/>
        <v>-6.990578308746615E-3</v>
      </c>
    </row>
    <row r="302" spans="1:12" x14ac:dyDescent="0.25">
      <c r="A302" s="4">
        <v>43965</v>
      </c>
      <c r="B302" s="5">
        <v>835.07000700000003</v>
      </c>
      <c r="C302" s="5">
        <v>1306.5307620000001</v>
      </c>
      <c r="D302" s="5">
        <v>825.74585000000002</v>
      </c>
      <c r="E302" s="5">
        <v>2083.201904</v>
      </c>
      <c r="F302" s="5">
        <v>523.26501499999995</v>
      </c>
      <c r="H302" s="8">
        <f t="shared" si="21"/>
        <v>-1.6936213849652132E-2</v>
      </c>
      <c r="I302" s="8">
        <f t="shared" si="22"/>
        <v>-4.1268972396440735E-2</v>
      </c>
      <c r="J302" s="8">
        <f t="shared" si="23"/>
        <v>1.0089071710338416E-2</v>
      </c>
      <c r="K302" s="8">
        <f t="shared" si="24"/>
        <v>-2.2958698452778682E-2</v>
      </c>
      <c r="L302" s="8">
        <f t="shared" si="25"/>
        <v>-2.9386967788191939E-2</v>
      </c>
    </row>
    <row r="303" spans="1:12" x14ac:dyDescent="0.25">
      <c r="A303" s="4">
        <v>43966</v>
      </c>
      <c r="B303" s="5">
        <v>834.67517099999998</v>
      </c>
      <c r="C303" s="5">
        <v>1327.8671879999999</v>
      </c>
      <c r="D303" s="5">
        <v>818.87762499999997</v>
      </c>
      <c r="E303" s="5">
        <v>2058</v>
      </c>
      <c r="F303" s="5">
        <v>537.07720900000004</v>
      </c>
      <c r="H303" s="8">
        <f t="shared" si="21"/>
        <v>-4.729296572452815E-4</v>
      </c>
      <c r="I303" s="8">
        <f t="shared" si="22"/>
        <v>1.6198685965345273E-2</v>
      </c>
      <c r="J303" s="8">
        <f t="shared" si="23"/>
        <v>-8.3523858597235445E-3</v>
      </c>
      <c r="K303" s="8">
        <f t="shared" si="24"/>
        <v>-1.2171449598332138E-2</v>
      </c>
      <c r="L303" s="8">
        <f t="shared" si="25"/>
        <v>2.6053806005681069E-2</v>
      </c>
    </row>
    <row r="304" spans="1:12" x14ac:dyDescent="0.25">
      <c r="A304" s="4">
        <v>43969</v>
      </c>
      <c r="B304" s="5">
        <v>806.74084500000004</v>
      </c>
      <c r="C304" s="5">
        <v>1310.8980710000001</v>
      </c>
      <c r="D304" s="5">
        <v>770.51605199999995</v>
      </c>
      <c r="E304" s="5">
        <v>1912.1660159999999</v>
      </c>
      <c r="F304" s="5">
        <v>521.52032499999996</v>
      </c>
      <c r="H304" s="8">
        <f t="shared" si="21"/>
        <v>-3.4040149531293841E-2</v>
      </c>
      <c r="I304" s="8">
        <f t="shared" si="22"/>
        <v>-1.2861584304440675E-2</v>
      </c>
      <c r="J304" s="8">
        <f t="shared" si="23"/>
        <v>-6.0874164896025179E-2</v>
      </c>
      <c r="K304" s="8">
        <f t="shared" si="24"/>
        <v>-7.3497998100137324E-2</v>
      </c>
      <c r="L304" s="8">
        <f t="shared" si="25"/>
        <v>-2.9393614777760486E-2</v>
      </c>
    </row>
    <row r="305" spans="1:12" x14ac:dyDescent="0.25">
      <c r="A305" s="4">
        <v>43970</v>
      </c>
      <c r="B305" s="5">
        <v>816.11804199999995</v>
      </c>
      <c r="C305" s="5">
        <v>1281.9185789999999</v>
      </c>
      <c r="D305" s="5">
        <v>754.41131600000006</v>
      </c>
      <c r="E305" s="5">
        <v>1938.156616</v>
      </c>
      <c r="F305" s="5">
        <v>580.40393100000006</v>
      </c>
      <c r="H305" s="8">
        <f t="shared" si="21"/>
        <v>1.1556520949240173E-2</v>
      </c>
      <c r="I305" s="8">
        <f t="shared" si="22"/>
        <v>-2.2354607151282173E-2</v>
      </c>
      <c r="J305" s="8">
        <f t="shared" si="23"/>
        <v>-2.112275656159128E-2</v>
      </c>
      <c r="K305" s="8">
        <f t="shared" si="24"/>
        <v>1.3500684101136881E-2</v>
      </c>
      <c r="L305" s="8">
        <f t="shared" si="25"/>
        <v>0.10697604610783651</v>
      </c>
    </row>
    <row r="306" spans="1:12" x14ac:dyDescent="0.25">
      <c r="A306" s="4">
        <v>43971</v>
      </c>
      <c r="B306" s="5">
        <v>837.73516800000004</v>
      </c>
      <c r="C306" s="5">
        <v>1304.4835210000001</v>
      </c>
      <c r="D306" s="5">
        <v>791.02587900000003</v>
      </c>
      <c r="E306" s="5">
        <v>2014.9451899999999</v>
      </c>
      <c r="F306" s="5">
        <v>575.79986599999995</v>
      </c>
      <c r="H306" s="8">
        <f t="shared" si="21"/>
        <v>2.6143018079208033E-2</v>
      </c>
      <c r="I306" s="8">
        <f t="shared" si="22"/>
        <v>1.7449347527502036E-2</v>
      </c>
      <c r="J306" s="8">
        <f t="shared" si="23"/>
        <v>4.7392952839880972E-2</v>
      </c>
      <c r="K306" s="8">
        <f t="shared" si="24"/>
        <v>3.8854670623279484E-2</v>
      </c>
      <c r="L306" s="8">
        <f t="shared" si="25"/>
        <v>-7.9641484439737249E-3</v>
      </c>
    </row>
    <row r="307" spans="1:12" x14ac:dyDescent="0.25">
      <c r="A307" s="4">
        <v>43972</v>
      </c>
      <c r="B307" s="5">
        <v>838.87030000000004</v>
      </c>
      <c r="C307" s="5">
        <v>1311.3530270000001</v>
      </c>
      <c r="D307" s="5">
        <v>777.28955099999996</v>
      </c>
      <c r="E307" s="5">
        <v>1963.0623780000001</v>
      </c>
      <c r="F307" s="5">
        <v>576.28442399999994</v>
      </c>
      <c r="H307" s="8">
        <f t="shared" si="21"/>
        <v>1.3540838260498534E-3</v>
      </c>
      <c r="I307" s="8">
        <f t="shared" si="22"/>
        <v>5.2522561451369574E-3</v>
      </c>
      <c r="J307" s="8">
        <f t="shared" si="23"/>
        <v>-1.75177505870312E-2</v>
      </c>
      <c r="K307" s="8">
        <f t="shared" si="24"/>
        <v>-2.6086302374552332E-2</v>
      </c>
      <c r="L307" s="8">
        <f t="shared" si="25"/>
        <v>8.4118502921772887E-4</v>
      </c>
    </row>
    <row r="308" spans="1:12" x14ac:dyDescent="0.25">
      <c r="A308" s="4">
        <v>43973</v>
      </c>
      <c r="B308" s="5">
        <v>838.67291299999999</v>
      </c>
      <c r="C308" s="5">
        <v>1302.5273440000001</v>
      </c>
      <c r="D308" s="5">
        <v>772.74237100000005</v>
      </c>
      <c r="E308" s="5">
        <v>1869.4564210000001</v>
      </c>
      <c r="F308" s="5">
        <v>574.97601299999997</v>
      </c>
      <c r="H308" s="8">
        <f t="shared" si="21"/>
        <v>-2.3532866322768247E-4</v>
      </c>
      <c r="I308" s="8">
        <f t="shared" si="22"/>
        <v>-6.7529613346630872E-3</v>
      </c>
      <c r="J308" s="8">
        <f t="shared" si="23"/>
        <v>-5.8672250292675105E-3</v>
      </c>
      <c r="K308" s="8">
        <f t="shared" si="24"/>
        <v>-4.8857987009078972E-2</v>
      </c>
      <c r="L308" s="8">
        <f t="shared" si="25"/>
        <v>-2.2730070821186947E-3</v>
      </c>
    </row>
    <row r="309" spans="1:12" x14ac:dyDescent="0.25">
      <c r="A309" s="4">
        <v>43977</v>
      </c>
      <c r="B309" s="5">
        <v>881.216003</v>
      </c>
      <c r="C309" s="5">
        <v>1295.703125</v>
      </c>
      <c r="D309" s="5">
        <v>782.07360800000004</v>
      </c>
      <c r="E309" s="5">
        <v>1804.060547</v>
      </c>
      <c r="F309" s="5">
        <v>542.06897000000004</v>
      </c>
      <c r="H309" s="8">
        <f t="shared" si="21"/>
        <v>4.948199816858076E-2</v>
      </c>
      <c r="I309" s="8">
        <f t="shared" si="22"/>
        <v>-5.2529864256691591E-3</v>
      </c>
      <c r="J309" s="8">
        <f t="shared" si="23"/>
        <v>1.2003155562467189E-2</v>
      </c>
      <c r="K309" s="8">
        <f t="shared" si="24"/>
        <v>-3.5607720936705327E-2</v>
      </c>
      <c r="L309" s="8">
        <f t="shared" si="25"/>
        <v>-5.8935079139009278E-2</v>
      </c>
    </row>
    <row r="310" spans="1:12" x14ac:dyDescent="0.25">
      <c r="A310" s="4">
        <v>43978</v>
      </c>
      <c r="B310" s="5">
        <v>874.40508999999997</v>
      </c>
      <c r="C310" s="5">
        <v>1315.2655030000001</v>
      </c>
      <c r="D310" s="5">
        <v>806.04119900000001</v>
      </c>
      <c r="E310" s="5">
        <v>1910.0451660000001</v>
      </c>
      <c r="F310" s="5">
        <v>545.800659</v>
      </c>
      <c r="H310" s="8">
        <f t="shared" si="21"/>
        <v>-7.7590172464155512E-3</v>
      </c>
      <c r="I310" s="8">
        <f t="shared" si="22"/>
        <v>1.4985047198584072E-2</v>
      </c>
      <c r="J310" s="8">
        <f t="shared" si="23"/>
        <v>3.0185992592098511E-2</v>
      </c>
      <c r="K310" s="8">
        <f t="shared" si="24"/>
        <v>5.7086905183568563E-2</v>
      </c>
      <c r="L310" s="8">
        <f t="shared" si="25"/>
        <v>6.8605714090442292E-3</v>
      </c>
    </row>
    <row r="311" spans="1:12" x14ac:dyDescent="0.25">
      <c r="A311" s="4">
        <v>43979</v>
      </c>
      <c r="B311" s="5">
        <v>887.82952899999998</v>
      </c>
      <c r="C311" s="5">
        <v>1339.5589600000001</v>
      </c>
      <c r="D311" s="5">
        <v>857.81311000000005</v>
      </c>
      <c r="E311" s="5">
        <v>1921.141846</v>
      </c>
      <c r="F311" s="5">
        <v>545.46142599999996</v>
      </c>
      <c r="H311" s="8">
        <f t="shared" si="21"/>
        <v>1.5235994736491371E-2</v>
      </c>
      <c r="I311" s="8">
        <f t="shared" si="22"/>
        <v>1.8301876785842587E-2</v>
      </c>
      <c r="J311" s="8">
        <f t="shared" si="23"/>
        <v>6.2251398663911529E-2</v>
      </c>
      <c r="K311" s="8">
        <f t="shared" si="24"/>
        <v>5.7928318278771028E-3</v>
      </c>
      <c r="L311" s="8">
        <f t="shared" si="25"/>
        <v>-6.217260098932458E-4</v>
      </c>
    </row>
    <row r="312" spans="1:12" x14ac:dyDescent="0.25">
      <c r="A312" s="4">
        <v>43980</v>
      </c>
      <c r="B312" s="5">
        <v>878.50158699999997</v>
      </c>
      <c r="C312" s="5">
        <v>1332.416626</v>
      </c>
      <c r="D312" s="5">
        <v>883.15441899999996</v>
      </c>
      <c r="E312" s="5">
        <v>1927.0107419999999</v>
      </c>
      <c r="F312" s="5">
        <v>535.62323000000004</v>
      </c>
      <c r="H312" s="8">
        <f t="shared" si="21"/>
        <v>-1.0562038602517056E-2</v>
      </c>
      <c r="I312" s="8">
        <f t="shared" si="22"/>
        <v>-5.346119963571587E-3</v>
      </c>
      <c r="J312" s="8">
        <f t="shared" si="23"/>
        <v>2.9113810020134693E-2</v>
      </c>
      <c r="K312" s="8">
        <f t="shared" si="24"/>
        <v>3.0502431575312621E-3</v>
      </c>
      <c r="L312" s="8">
        <f t="shared" si="25"/>
        <v>-1.8201104869768898E-2</v>
      </c>
    </row>
    <row r="313" spans="1:12" x14ac:dyDescent="0.25">
      <c r="A313" s="4">
        <v>43983</v>
      </c>
      <c r="B313" s="5">
        <v>946.51147500000002</v>
      </c>
      <c r="C313" s="5">
        <v>1383.323975</v>
      </c>
      <c r="D313" s="5">
        <v>879.27032499999996</v>
      </c>
      <c r="E313" s="5">
        <v>2131.3854980000001</v>
      </c>
      <c r="F313" s="5">
        <v>541.87512200000003</v>
      </c>
      <c r="H313" s="8">
        <f t="shared" si="21"/>
        <v>7.4565380075346771E-2</v>
      </c>
      <c r="I313" s="8">
        <f t="shared" si="22"/>
        <v>3.7494974997073834E-2</v>
      </c>
      <c r="J313" s="8">
        <f t="shared" si="23"/>
        <v>-4.4076778897341401E-3</v>
      </c>
      <c r="K313" s="8">
        <f t="shared" si="24"/>
        <v>0.10080227291818879</v>
      </c>
      <c r="L313" s="8">
        <f t="shared" si="25"/>
        <v>1.1604587883130575E-2</v>
      </c>
    </row>
    <row r="314" spans="1:12" x14ac:dyDescent="0.25">
      <c r="A314" s="4">
        <v>43984</v>
      </c>
      <c r="B314" s="5">
        <v>963.53857400000004</v>
      </c>
      <c r="C314" s="5">
        <v>1397.290405</v>
      </c>
      <c r="D314" s="5">
        <v>895.65924099999995</v>
      </c>
      <c r="E314" s="5">
        <v>2314.2080080000001</v>
      </c>
      <c r="F314" s="5">
        <v>540.95428500000003</v>
      </c>
      <c r="H314" s="8">
        <f t="shared" si="21"/>
        <v>1.7829428151843379E-2</v>
      </c>
      <c r="I314" s="8">
        <f t="shared" si="22"/>
        <v>1.0045655774744318E-2</v>
      </c>
      <c r="J314" s="8">
        <f t="shared" si="23"/>
        <v>1.846764187507767E-2</v>
      </c>
      <c r="K314" s="8">
        <f t="shared" si="24"/>
        <v>8.2295279026222606E-2</v>
      </c>
      <c r="L314" s="8">
        <f t="shared" si="25"/>
        <v>-1.7007983270933948E-3</v>
      </c>
    </row>
    <row r="315" spans="1:12" x14ac:dyDescent="0.25">
      <c r="A315" s="4">
        <v>43985</v>
      </c>
      <c r="B315" s="5">
        <v>971.63256799999999</v>
      </c>
      <c r="C315" s="5">
        <v>1402.7042240000001</v>
      </c>
      <c r="D315" s="5">
        <v>910.67443800000001</v>
      </c>
      <c r="E315" s="5">
        <v>2379.0119629999999</v>
      </c>
      <c r="F315" s="5">
        <v>534.70245399999999</v>
      </c>
      <c r="H315" s="8">
        <f t="shared" si="21"/>
        <v>8.365194192257782E-3</v>
      </c>
      <c r="I315" s="8">
        <f t="shared" si="22"/>
        <v>3.8670258081190657E-3</v>
      </c>
      <c r="J315" s="8">
        <f t="shared" si="23"/>
        <v>1.6625436406836277E-2</v>
      </c>
      <c r="K315" s="8">
        <f t="shared" si="24"/>
        <v>2.7617744062427008E-2</v>
      </c>
      <c r="L315" s="8">
        <f t="shared" si="25"/>
        <v>-1.1624342918275365E-2</v>
      </c>
    </row>
    <row r="316" spans="1:12" x14ac:dyDescent="0.25">
      <c r="A316" s="4">
        <v>43986</v>
      </c>
      <c r="B316" s="5">
        <v>958.70190400000001</v>
      </c>
      <c r="C316" s="5">
        <v>1437.415894</v>
      </c>
      <c r="D316" s="5">
        <v>881.68603499999995</v>
      </c>
      <c r="E316" s="5">
        <v>2281.51001</v>
      </c>
      <c r="F316" s="5">
        <v>554.86340299999995</v>
      </c>
      <c r="H316" s="8">
        <f t="shared" si="21"/>
        <v>-1.3397530429582622E-2</v>
      </c>
      <c r="I316" s="8">
        <f t="shared" si="22"/>
        <v>2.4445021381702316E-2</v>
      </c>
      <c r="J316" s="8">
        <f t="shared" si="23"/>
        <v>-3.2349442414228623E-2</v>
      </c>
      <c r="K316" s="8">
        <f t="shared" si="24"/>
        <v>-4.1847751051533037E-2</v>
      </c>
      <c r="L316" s="8">
        <f t="shared" si="25"/>
        <v>3.7011531299451034E-2</v>
      </c>
    </row>
    <row r="317" spans="1:12" x14ac:dyDescent="0.25">
      <c r="A317" s="4">
        <v>43987</v>
      </c>
      <c r="B317" s="5">
        <v>978.14727800000003</v>
      </c>
      <c r="C317" s="5">
        <v>1439.144409</v>
      </c>
      <c r="D317" s="5">
        <v>904.94305399999996</v>
      </c>
      <c r="E317" s="5">
        <v>2357.7563479999999</v>
      </c>
      <c r="F317" s="5">
        <v>566.39782700000001</v>
      </c>
      <c r="H317" s="8">
        <f t="shared" si="21"/>
        <v>2.0080063595457814E-2</v>
      </c>
      <c r="I317" s="8">
        <f t="shared" si="22"/>
        <v>1.2017931320538399E-3</v>
      </c>
      <c r="J317" s="8">
        <f t="shared" si="23"/>
        <v>2.6035994716343248E-2</v>
      </c>
      <c r="K317" s="8">
        <f t="shared" si="24"/>
        <v>3.2872957995562647E-2</v>
      </c>
      <c r="L317" s="8">
        <f t="shared" si="25"/>
        <v>2.0574743127812555E-2</v>
      </c>
    </row>
    <row r="318" spans="1:12" x14ac:dyDescent="0.25">
      <c r="A318" s="4">
        <v>43990</v>
      </c>
      <c r="B318" s="5">
        <v>1011.757385</v>
      </c>
      <c r="C318" s="5">
        <v>1428.044067</v>
      </c>
      <c r="D318" s="5">
        <v>910.72192399999994</v>
      </c>
      <c r="E318" s="5">
        <v>2473.0620119999999</v>
      </c>
      <c r="F318" s="5">
        <v>567.17327899999998</v>
      </c>
      <c r="H318" s="8">
        <f t="shared" si="21"/>
        <v>3.3783833264160561E-2</v>
      </c>
      <c r="I318" s="8">
        <f t="shared" si="22"/>
        <v>-7.7430539030394372E-3</v>
      </c>
      <c r="J318" s="8">
        <f t="shared" si="23"/>
        <v>6.3655901101592246E-3</v>
      </c>
      <c r="K318" s="8">
        <f t="shared" si="24"/>
        <v>4.7746597005905549E-2</v>
      </c>
      <c r="L318" s="8">
        <f t="shared" si="25"/>
        <v>1.3681578806247797E-3</v>
      </c>
    </row>
    <row r="319" spans="1:12" x14ac:dyDescent="0.25">
      <c r="A319" s="4">
        <v>43991</v>
      </c>
      <c r="B319" s="5">
        <v>984.21783400000004</v>
      </c>
      <c r="C319" s="5">
        <v>1398.609741</v>
      </c>
      <c r="D319" s="5">
        <v>903.09582499999999</v>
      </c>
      <c r="E319" s="5">
        <v>2410.280029</v>
      </c>
      <c r="F319" s="5">
        <v>550.35632299999997</v>
      </c>
      <c r="H319" s="8">
        <f t="shared" si="21"/>
        <v>-2.7596834394877028E-2</v>
      </c>
      <c r="I319" s="8">
        <f t="shared" si="22"/>
        <v>-2.0827021599613551E-2</v>
      </c>
      <c r="J319" s="8">
        <f t="shared" si="23"/>
        <v>-8.4089417926710916E-3</v>
      </c>
      <c r="K319" s="8">
        <f t="shared" si="24"/>
        <v>-2.5714128483248548E-2</v>
      </c>
      <c r="L319" s="8">
        <f t="shared" si="25"/>
        <v>-3.0098935285652634E-2</v>
      </c>
    </row>
    <row r="320" spans="1:12" x14ac:dyDescent="0.25">
      <c r="A320" s="4">
        <v>43992</v>
      </c>
      <c r="B320" s="5">
        <v>964.62438999999995</v>
      </c>
      <c r="C320" s="5">
        <v>1430.455322</v>
      </c>
      <c r="D320" s="5">
        <v>896.70129399999996</v>
      </c>
      <c r="E320" s="5">
        <v>2402.4384770000001</v>
      </c>
      <c r="F320" s="5">
        <v>549.67785600000002</v>
      </c>
      <c r="H320" s="8">
        <f t="shared" si="21"/>
        <v>-2.0108456160983935E-2</v>
      </c>
      <c r="I320" s="8">
        <f t="shared" si="22"/>
        <v>2.2514099498734175E-2</v>
      </c>
      <c r="J320" s="8">
        <f t="shared" si="23"/>
        <v>-7.10586525473407E-3</v>
      </c>
      <c r="K320" s="8">
        <f t="shared" si="24"/>
        <v>-3.2586817323086701E-3</v>
      </c>
      <c r="L320" s="8">
        <f t="shared" si="25"/>
        <v>-1.2335381917810096E-3</v>
      </c>
    </row>
    <row r="321" spans="1:12" x14ac:dyDescent="0.25">
      <c r="A321" s="4">
        <v>43993</v>
      </c>
      <c r="B321" s="5">
        <v>938.96032700000001</v>
      </c>
      <c r="C321" s="5">
        <v>1399.1102289999999</v>
      </c>
      <c r="D321" s="5">
        <v>881.44928000000004</v>
      </c>
      <c r="E321" s="5">
        <v>2307.0073240000002</v>
      </c>
      <c r="F321" s="5">
        <v>534.89630099999999</v>
      </c>
      <c r="H321" s="8">
        <f t="shared" si="21"/>
        <v>-2.6965564358020569E-2</v>
      </c>
      <c r="I321" s="8">
        <f t="shared" si="22"/>
        <v>-2.2156316725114485E-2</v>
      </c>
      <c r="J321" s="8">
        <f t="shared" si="23"/>
        <v>-1.7155339130468086E-2</v>
      </c>
      <c r="K321" s="8">
        <f t="shared" si="24"/>
        <v>-4.0533099753677318E-2</v>
      </c>
      <c r="L321" s="8">
        <f t="shared" si="25"/>
        <v>-2.7259492062021811E-2</v>
      </c>
    </row>
    <row r="322" spans="1:12" x14ac:dyDescent="0.25">
      <c r="A322" s="4">
        <v>43994</v>
      </c>
      <c r="B322" s="5">
        <v>965.06860400000005</v>
      </c>
      <c r="C322" s="5">
        <v>1445.6046140000001</v>
      </c>
      <c r="D322" s="5">
        <v>877.61261000000002</v>
      </c>
      <c r="E322" s="5">
        <v>2416.7404790000001</v>
      </c>
      <c r="F322" s="5">
        <v>542.89282200000002</v>
      </c>
      <c r="H322" s="8">
        <f t="shared" si="21"/>
        <v>2.7425962990577916E-2</v>
      </c>
      <c r="I322" s="8">
        <f t="shared" si="22"/>
        <v>3.2691168186117517E-2</v>
      </c>
      <c r="J322" s="8">
        <f t="shared" si="23"/>
        <v>-4.3621843048242794E-3</v>
      </c>
      <c r="K322" s="8">
        <f t="shared" si="24"/>
        <v>4.6468568894211179E-2</v>
      </c>
      <c r="L322" s="8">
        <f t="shared" si="25"/>
        <v>1.4839021034209718E-2</v>
      </c>
    </row>
    <row r="323" spans="1:12" x14ac:dyDescent="0.25">
      <c r="A323" s="4">
        <v>43997</v>
      </c>
      <c r="B323" s="5">
        <v>936.14709500000004</v>
      </c>
      <c r="C323" s="5">
        <v>1469.033813</v>
      </c>
      <c r="D323" s="5">
        <v>852.50811799999997</v>
      </c>
      <c r="E323" s="5">
        <v>2319.3374020000001</v>
      </c>
      <c r="F323" s="5">
        <v>533.78167699999995</v>
      </c>
      <c r="H323" s="8">
        <f t="shared" si="21"/>
        <v>-3.0426574131866869E-2</v>
      </c>
      <c r="I323" s="8">
        <f t="shared" si="22"/>
        <v>1.6077262580875155E-2</v>
      </c>
      <c r="J323" s="8">
        <f t="shared" si="23"/>
        <v>-2.9022545897721689E-2</v>
      </c>
      <c r="K323" s="8">
        <f t="shared" si="24"/>
        <v>-4.1138180466701472E-2</v>
      </c>
      <c r="L323" s="8">
        <f t="shared" si="25"/>
        <v>-1.692500844505165E-2</v>
      </c>
    </row>
    <row r="324" spans="1:12" x14ac:dyDescent="0.25">
      <c r="A324" s="4">
        <v>43998</v>
      </c>
      <c r="B324" s="5">
        <v>945.67236300000002</v>
      </c>
      <c r="C324" s="5">
        <v>1471.8999020000001</v>
      </c>
      <c r="D324" s="5">
        <v>847.91345200000001</v>
      </c>
      <c r="E324" s="5">
        <v>2332.7517090000001</v>
      </c>
      <c r="F324" s="5">
        <v>528.15979000000004</v>
      </c>
      <c r="H324" s="8">
        <f t="shared" si="21"/>
        <v>1.0123552830930499E-2</v>
      </c>
      <c r="I324" s="8">
        <f t="shared" si="22"/>
        <v>1.9491020098396652E-3</v>
      </c>
      <c r="J324" s="8">
        <f t="shared" si="23"/>
        <v>-5.4041624304401719E-3</v>
      </c>
      <c r="K324" s="8">
        <f t="shared" si="24"/>
        <v>5.7670194436243143E-3</v>
      </c>
      <c r="L324" s="8">
        <f t="shared" si="25"/>
        <v>-1.0588040293160413E-2</v>
      </c>
    </row>
    <row r="325" spans="1:12" x14ac:dyDescent="0.25">
      <c r="A325" s="4">
        <v>43999</v>
      </c>
      <c r="B325" s="5">
        <v>950.55841099999998</v>
      </c>
      <c r="C325" s="5">
        <v>1469.7617190000001</v>
      </c>
      <c r="D325" s="5">
        <v>838.20330799999999</v>
      </c>
      <c r="E325" s="5">
        <v>2363.3291020000001</v>
      </c>
      <c r="F325" s="5">
        <v>546.13995399999999</v>
      </c>
      <c r="H325" s="8">
        <f t="shared" ref="H325:H388" si="26">LN(B325/B324)</f>
        <v>5.1534432207504238E-3</v>
      </c>
      <c r="I325" s="8">
        <f t="shared" ref="I325:I388" si="27">LN(C325/C324)</f>
        <v>-1.4537249024772915E-3</v>
      </c>
      <c r="J325" s="8">
        <f t="shared" ref="J325:J388" si="28">LN(D325/D324)</f>
        <v>-1.1517887227218283E-2</v>
      </c>
      <c r="K325" s="8">
        <f t="shared" ref="K325:K388" si="29">LN(E325/E324)</f>
        <v>1.3022699721846467E-2</v>
      </c>
      <c r="L325" s="8">
        <f t="shared" ref="L325:L388" si="30">LN(F325/F324)</f>
        <v>3.3476398408314692E-2</v>
      </c>
    </row>
    <row r="326" spans="1:12" x14ac:dyDescent="0.25">
      <c r="A326" s="4">
        <v>44000</v>
      </c>
      <c r="B326" s="5">
        <v>963.39050299999997</v>
      </c>
      <c r="C326" s="5">
        <v>1506.656982</v>
      </c>
      <c r="D326" s="5">
        <v>849.42926</v>
      </c>
      <c r="E326" s="5">
        <v>2491.5070799999999</v>
      </c>
      <c r="F326" s="5">
        <v>543.668274</v>
      </c>
      <c r="H326" s="8">
        <f t="shared" si="26"/>
        <v>1.3409223392377144E-2</v>
      </c>
      <c r="I326" s="8">
        <f t="shared" si="27"/>
        <v>2.4792985545950677E-2</v>
      </c>
      <c r="J326" s="8">
        <f t="shared" si="28"/>
        <v>1.3303983096076319E-2</v>
      </c>
      <c r="K326" s="8">
        <f t="shared" si="29"/>
        <v>5.2816518931637302E-2</v>
      </c>
      <c r="L326" s="8">
        <f t="shared" si="30"/>
        <v>-4.5359984893745802E-3</v>
      </c>
    </row>
    <row r="327" spans="1:12" x14ac:dyDescent="0.25">
      <c r="A327" s="4">
        <v>44001</v>
      </c>
      <c r="B327" s="5">
        <v>963.24243200000001</v>
      </c>
      <c r="C327" s="5">
        <v>1600.828857</v>
      </c>
      <c r="D327" s="5">
        <v>850.89758300000005</v>
      </c>
      <c r="E327" s="5">
        <v>2661.8029790000001</v>
      </c>
      <c r="F327" s="5">
        <v>554.91192599999999</v>
      </c>
      <c r="H327" s="8">
        <f t="shared" si="26"/>
        <v>-1.537096118326941E-4</v>
      </c>
      <c r="I327" s="8">
        <f t="shared" si="27"/>
        <v>6.0628253457338292E-2</v>
      </c>
      <c r="J327" s="8">
        <f t="shared" si="28"/>
        <v>1.7271071982815471E-3</v>
      </c>
      <c r="K327" s="8">
        <f t="shared" si="29"/>
        <v>6.6115924440238838E-2</v>
      </c>
      <c r="L327" s="8">
        <f t="shared" si="30"/>
        <v>2.0470138844693873E-2</v>
      </c>
    </row>
    <row r="328" spans="1:12" x14ac:dyDescent="0.25">
      <c r="A328" s="4">
        <v>44004</v>
      </c>
      <c r="B328" s="5">
        <v>966.84521500000005</v>
      </c>
      <c r="C328" s="5">
        <v>1588.7730710000001</v>
      </c>
      <c r="D328" s="5">
        <v>859.66052200000001</v>
      </c>
      <c r="E328" s="5">
        <v>2801.5710450000001</v>
      </c>
      <c r="F328" s="5">
        <v>563.19928000000004</v>
      </c>
      <c r="H328" s="8">
        <f t="shared" si="26"/>
        <v>3.7332886825783948E-3</v>
      </c>
      <c r="I328" s="8">
        <f t="shared" si="27"/>
        <v>-7.5594658413619302E-3</v>
      </c>
      <c r="J328" s="8">
        <f t="shared" si="28"/>
        <v>1.0245797126334085E-2</v>
      </c>
      <c r="K328" s="8">
        <f t="shared" si="29"/>
        <v>5.117664249324938E-2</v>
      </c>
      <c r="L328" s="8">
        <f t="shared" si="30"/>
        <v>1.4824117172272539E-2</v>
      </c>
    </row>
    <row r="329" spans="1:12" x14ac:dyDescent="0.25">
      <c r="A329" s="4">
        <v>44005</v>
      </c>
      <c r="B329" s="5">
        <v>986.340149</v>
      </c>
      <c r="C329" s="5">
        <v>1565.798706</v>
      </c>
      <c r="D329" s="5">
        <v>916.64269999999999</v>
      </c>
      <c r="E329" s="5">
        <v>2984.2453609999998</v>
      </c>
      <c r="F329" s="5">
        <v>561.018372</v>
      </c>
      <c r="H329" s="8">
        <f t="shared" si="26"/>
        <v>1.9962858390020956E-2</v>
      </c>
      <c r="I329" s="8">
        <f t="shared" si="27"/>
        <v>-1.4566015818518477E-2</v>
      </c>
      <c r="J329" s="8">
        <f t="shared" si="28"/>
        <v>6.4180186740152509E-2</v>
      </c>
      <c r="K329" s="8">
        <f t="shared" si="29"/>
        <v>6.3166557166950688E-2</v>
      </c>
      <c r="L329" s="8">
        <f t="shared" si="30"/>
        <v>-3.8798727843525338E-3</v>
      </c>
    </row>
    <row r="330" spans="1:12" x14ac:dyDescent="0.25">
      <c r="A330" s="4">
        <v>44006</v>
      </c>
      <c r="B330" s="5">
        <v>975.43292199999996</v>
      </c>
      <c r="C330" s="5">
        <v>1572.122314</v>
      </c>
      <c r="D330" s="5">
        <v>905.22729500000003</v>
      </c>
      <c r="E330" s="5">
        <v>2894.436768</v>
      </c>
      <c r="F330" s="5">
        <v>540.22735599999999</v>
      </c>
      <c r="H330" s="8">
        <f t="shared" si="26"/>
        <v>-1.1119878799888537E-2</v>
      </c>
      <c r="I330" s="8">
        <f t="shared" si="27"/>
        <v>4.0304497914557397E-3</v>
      </c>
      <c r="J330" s="8">
        <f t="shared" si="28"/>
        <v>-1.2531689334165548E-2</v>
      </c>
      <c r="K330" s="8">
        <f t="shared" si="29"/>
        <v>-3.0556365768251836E-2</v>
      </c>
      <c r="L330" s="8">
        <f t="shared" si="30"/>
        <v>-3.7763573069726747E-2</v>
      </c>
    </row>
    <row r="331" spans="1:12" x14ac:dyDescent="0.25">
      <c r="A331" s="4">
        <v>44007</v>
      </c>
      <c r="B331" s="5">
        <v>964.96978799999999</v>
      </c>
      <c r="C331" s="5">
        <v>1563.069092</v>
      </c>
      <c r="D331" s="5">
        <v>893.43298300000004</v>
      </c>
      <c r="E331" s="5">
        <v>2964.3703609999998</v>
      </c>
      <c r="F331" s="5">
        <v>541.82665999999995</v>
      </c>
      <c r="H331" s="8">
        <f t="shared" si="26"/>
        <v>-1.0784601936235132E-2</v>
      </c>
      <c r="I331" s="8">
        <f t="shared" si="27"/>
        <v>-5.775243671354781E-3</v>
      </c>
      <c r="J331" s="8">
        <f t="shared" si="28"/>
        <v>-1.3114740111907306E-2</v>
      </c>
      <c r="K331" s="8">
        <f t="shared" si="29"/>
        <v>2.3874114002643842E-2</v>
      </c>
      <c r="L331" s="8">
        <f t="shared" si="30"/>
        <v>2.9560542097628261E-3</v>
      </c>
    </row>
    <row r="332" spans="1:12" x14ac:dyDescent="0.25">
      <c r="A332" s="4">
        <v>44008</v>
      </c>
      <c r="B332" s="5">
        <v>953.71710199999995</v>
      </c>
      <c r="C332" s="5">
        <v>1584.6785890000001</v>
      </c>
      <c r="D332" s="5">
        <v>911.52716099999998</v>
      </c>
      <c r="E332" s="5">
        <v>2863.9089359999998</v>
      </c>
      <c r="F332" s="5">
        <v>543.18365500000004</v>
      </c>
      <c r="H332" s="8">
        <f t="shared" si="26"/>
        <v>-1.1729704388966493E-2</v>
      </c>
      <c r="I332" s="8">
        <f t="shared" si="27"/>
        <v>1.3730348603874771E-2</v>
      </c>
      <c r="J332" s="8">
        <f t="shared" si="28"/>
        <v>2.0050065059614014E-2</v>
      </c>
      <c r="K332" s="8">
        <f t="shared" si="29"/>
        <v>-3.4477200228257877E-2</v>
      </c>
      <c r="L332" s="8">
        <f t="shared" si="30"/>
        <v>2.5013507959733426E-3</v>
      </c>
    </row>
    <row r="333" spans="1:12" x14ac:dyDescent="0.25">
      <c r="A333" s="4">
        <v>44011</v>
      </c>
      <c r="B333" s="5">
        <v>945.08019999999999</v>
      </c>
      <c r="C333" s="5">
        <v>1567.845947</v>
      </c>
      <c r="D333" s="5">
        <v>887.27533000000005</v>
      </c>
      <c r="E333" s="5">
        <v>2818.9799800000001</v>
      </c>
      <c r="F333" s="5">
        <v>549.67785600000002</v>
      </c>
      <c r="H333" s="8">
        <f t="shared" si="26"/>
        <v>-9.0972970703513331E-3</v>
      </c>
      <c r="I333" s="8">
        <f t="shared" si="27"/>
        <v>-1.067893478587684E-2</v>
      </c>
      <c r="J333" s="8">
        <f t="shared" si="28"/>
        <v>-2.6966051803599875E-2</v>
      </c>
      <c r="K333" s="8">
        <f t="shared" si="29"/>
        <v>-1.5812342205901934E-2</v>
      </c>
      <c r="L333" s="8">
        <f t="shared" si="30"/>
        <v>1.188490467846067E-2</v>
      </c>
    </row>
    <row r="334" spans="1:12" x14ac:dyDescent="0.25">
      <c r="A334" s="4">
        <v>44012</v>
      </c>
      <c r="B334" s="5">
        <v>937.57830799999999</v>
      </c>
      <c r="C334" s="5">
        <v>1550.512939</v>
      </c>
      <c r="D334" s="5">
        <v>893.95404099999996</v>
      </c>
      <c r="E334" s="5">
        <v>2792.3977049999999</v>
      </c>
      <c r="F334" s="5">
        <v>542.65057400000001</v>
      </c>
      <c r="H334" s="8">
        <f t="shared" si="26"/>
        <v>-7.9695087279633755E-3</v>
      </c>
      <c r="I334" s="8">
        <f t="shared" si="27"/>
        <v>-1.1116864441291363E-2</v>
      </c>
      <c r="J334" s="8">
        <f t="shared" si="28"/>
        <v>7.4990255685537964E-3</v>
      </c>
      <c r="K334" s="8">
        <f t="shared" si="29"/>
        <v>-9.4744910574909042E-3</v>
      </c>
      <c r="L334" s="8">
        <f t="shared" si="30"/>
        <v>-1.2866787600533117E-2</v>
      </c>
    </row>
    <row r="335" spans="1:12" x14ac:dyDescent="0.25">
      <c r="A335" s="4">
        <v>44013</v>
      </c>
      <c r="B335" s="5">
        <v>935.94964600000003</v>
      </c>
      <c r="C335" s="5">
        <v>1580.9936520000001</v>
      </c>
      <c r="D335" s="5">
        <v>875.623108</v>
      </c>
      <c r="E335" s="5">
        <v>2913.6215820000002</v>
      </c>
      <c r="F335" s="5">
        <v>542.94140600000003</v>
      </c>
      <c r="H335" s="8">
        <f t="shared" si="26"/>
        <v>-1.7386048676514374E-3</v>
      </c>
      <c r="I335" s="8">
        <f t="shared" si="27"/>
        <v>1.9467738465477891E-2</v>
      </c>
      <c r="J335" s="8">
        <f t="shared" si="28"/>
        <v>-2.0718609228048246E-2</v>
      </c>
      <c r="K335" s="8">
        <f t="shared" si="29"/>
        <v>4.2496218054794602E-2</v>
      </c>
      <c r="L335" s="8">
        <f t="shared" si="30"/>
        <v>5.3580352897934877E-4</v>
      </c>
    </row>
    <row r="336" spans="1:12" x14ac:dyDescent="0.25">
      <c r="A336" s="4">
        <v>44014</v>
      </c>
      <c r="B336" s="5">
        <v>973.65612799999997</v>
      </c>
      <c r="C336" s="5">
        <v>1608.211182</v>
      </c>
      <c r="D336" s="5">
        <v>891.72772199999997</v>
      </c>
      <c r="E336" s="5">
        <v>2923.8308109999998</v>
      </c>
      <c r="F336" s="5">
        <v>541.29357900000002</v>
      </c>
      <c r="H336" s="8">
        <f t="shared" si="26"/>
        <v>3.9496511948603721E-2</v>
      </c>
      <c r="I336" s="8">
        <f t="shared" si="27"/>
        <v>1.7068951184014493E-2</v>
      </c>
      <c r="J336" s="8">
        <f t="shared" si="28"/>
        <v>1.8225085242227743E-2</v>
      </c>
      <c r="K336" s="8">
        <f t="shared" si="29"/>
        <v>3.4978407434400178E-3</v>
      </c>
      <c r="L336" s="8">
        <f t="shared" si="30"/>
        <v>-3.0396146435444152E-3</v>
      </c>
    </row>
    <row r="337" spans="1:12" x14ac:dyDescent="0.25">
      <c r="A337" s="4">
        <v>44015</v>
      </c>
      <c r="B337" s="5">
        <v>990.53521699999999</v>
      </c>
      <c r="C337" s="5">
        <v>1633.380005</v>
      </c>
      <c r="D337" s="5">
        <v>894.52252199999998</v>
      </c>
      <c r="E337" s="5">
        <v>2891.5270999999998</v>
      </c>
      <c r="F337" s="5">
        <v>563.58691399999998</v>
      </c>
      <c r="H337" s="8">
        <f t="shared" si="26"/>
        <v>1.7187230306330133E-2</v>
      </c>
      <c r="I337" s="8">
        <f t="shared" si="27"/>
        <v>1.5528996307001254E-2</v>
      </c>
      <c r="J337" s="8">
        <f t="shared" si="28"/>
        <v>3.1292393548737881E-3</v>
      </c>
      <c r="K337" s="8">
        <f t="shared" si="29"/>
        <v>-1.1109907168017911E-2</v>
      </c>
      <c r="L337" s="8">
        <f t="shared" si="30"/>
        <v>4.0359769611277255E-2</v>
      </c>
    </row>
    <row r="338" spans="1:12" x14ac:dyDescent="0.25">
      <c r="A338" s="4">
        <v>44018</v>
      </c>
      <c r="B338" s="5">
        <v>1001.096985</v>
      </c>
      <c r="C338" s="5">
        <v>1691.7574460000001</v>
      </c>
      <c r="D338" s="5">
        <v>901.10644500000001</v>
      </c>
      <c r="E338" s="5">
        <v>3066.4096679999998</v>
      </c>
      <c r="F338" s="5">
        <v>558.88592500000004</v>
      </c>
      <c r="H338" s="8">
        <f t="shared" si="26"/>
        <v>1.0606242456890919E-2</v>
      </c>
      <c r="I338" s="8">
        <f t="shared" si="27"/>
        <v>3.5116406950026602E-2</v>
      </c>
      <c r="J338" s="8">
        <f t="shared" si="28"/>
        <v>7.3333106410284326E-3</v>
      </c>
      <c r="K338" s="8">
        <f t="shared" si="29"/>
        <v>5.8722617091765926E-2</v>
      </c>
      <c r="L338" s="8">
        <f t="shared" si="30"/>
        <v>-8.3761785976321952E-3</v>
      </c>
    </row>
    <row r="339" spans="1:12" x14ac:dyDescent="0.25">
      <c r="A339" s="4">
        <v>44019</v>
      </c>
      <c r="B339" s="5">
        <v>1003.120544</v>
      </c>
      <c r="C339" s="5">
        <v>1665.857544</v>
      </c>
      <c r="D339" s="5">
        <v>893.90667699999995</v>
      </c>
      <c r="E339" s="5">
        <v>3306.2438959999999</v>
      </c>
      <c r="F339" s="5">
        <v>549.72625700000003</v>
      </c>
      <c r="H339" s="8">
        <f t="shared" si="26"/>
        <v>2.0193014563756901E-3</v>
      </c>
      <c r="I339" s="8">
        <f t="shared" si="27"/>
        <v>-1.5427865194521769E-2</v>
      </c>
      <c r="J339" s="8">
        <f t="shared" si="28"/>
        <v>-8.0220100032240612E-3</v>
      </c>
      <c r="K339" s="8">
        <f t="shared" si="29"/>
        <v>7.5305382460292961E-2</v>
      </c>
      <c r="L339" s="8">
        <f t="shared" si="30"/>
        <v>-1.6524942782524671E-2</v>
      </c>
    </row>
    <row r="340" spans="1:12" x14ac:dyDescent="0.25">
      <c r="A340" s="4">
        <v>44020</v>
      </c>
      <c r="B340" s="5">
        <v>978.34484899999995</v>
      </c>
      <c r="C340" s="5">
        <v>1642.6072999999999</v>
      </c>
      <c r="D340" s="5">
        <v>891.68048099999999</v>
      </c>
      <c r="E340" s="5">
        <v>3164.3063959999999</v>
      </c>
      <c r="F340" s="5">
        <v>544.05602999999996</v>
      </c>
      <c r="H340" s="8">
        <f t="shared" si="26"/>
        <v>-2.5008749966854701E-2</v>
      </c>
      <c r="I340" s="8">
        <f t="shared" si="27"/>
        <v>-1.4055235797578882E-2</v>
      </c>
      <c r="J340" s="8">
        <f t="shared" si="28"/>
        <v>-2.4935183292491866E-3</v>
      </c>
      <c r="K340" s="8">
        <f t="shared" si="29"/>
        <v>-4.3878887025976976E-2</v>
      </c>
      <c r="L340" s="8">
        <f t="shared" si="30"/>
        <v>-1.0368201904349658E-2</v>
      </c>
    </row>
    <row r="341" spans="1:12" x14ac:dyDescent="0.25">
      <c r="A341" s="4">
        <v>44021</v>
      </c>
      <c r="B341" s="5">
        <v>978.78887899999995</v>
      </c>
      <c r="C341" s="5">
        <v>1666.588379</v>
      </c>
      <c r="D341" s="5">
        <v>895.18554700000004</v>
      </c>
      <c r="E341" s="5">
        <v>3284.5935060000002</v>
      </c>
      <c r="F341" s="5">
        <v>551.18023700000003</v>
      </c>
      <c r="H341" s="8">
        <f t="shared" si="26"/>
        <v>4.5375540901068456E-4</v>
      </c>
      <c r="I341" s="8">
        <f t="shared" si="27"/>
        <v>1.4493853574793325E-2</v>
      </c>
      <c r="J341" s="8">
        <f t="shared" si="28"/>
        <v>3.9231486195852221E-3</v>
      </c>
      <c r="K341" s="8">
        <f t="shared" si="29"/>
        <v>3.7309018417676656E-2</v>
      </c>
      <c r="L341" s="8">
        <f t="shared" si="30"/>
        <v>1.3009626681671887E-2</v>
      </c>
    </row>
    <row r="342" spans="1:12" x14ac:dyDescent="0.25">
      <c r="A342" s="4">
        <v>44022</v>
      </c>
      <c r="B342" s="5">
        <v>949.42327899999998</v>
      </c>
      <c r="C342" s="5">
        <v>1715.7387699999999</v>
      </c>
      <c r="D342" s="5">
        <v>883.05969200000004</v>
      </c>
      <c r="E342" s="5">
        <v>3268.9594729999999</v>
      </c>
      <c r="F342" s="5">
        <v>557.04431199999999</v>
      </c>
      <c r="H342" s="8">
        <f t="shared" si="26"/>
        <v>-3.046124411902509E-2</v>
      </c>
      <c r="I342" s="8">
        <f t="shared" si="27"/>
        <v>2.9065107479837954E-2</v>
      </c>
      <c r="J342" s="8">
        <f t="shared" si="28"/>
        <v>-1.3638212193757351E-2</v>
      </c>
      <c r="K342" s="8">
        <f t="shared" si="29"/>
        <v>-4.7711715180904085E-3</v>
      </c>
      <c r="L342" s="8">
        <f t="shared" si="30"/>
        <v>1.0582926963215533E-2</v>
      </c>
    </row>
    <row r="343" spans="1:12" x14ac:dyDescent="0.25">
      <c r="A343" s="4">
        <v>44025</v>
      </c>
      <c r="B343" s="5">
        <v>953.86517300000003</v>
      </c>
      <c r="C343" s="5">
        <v>1767.7669679999999</v>
      </c>
      <c r="D343" s="5">
        <v>879.27032499999996</v>
      </c>
      <c r="E343" s="5">
        <v>3190.4941410000001</v>
      </c>
      <c r="F343" s="5">
        <v>568.77258300000005</v>
      </c>
      <c r="H343" s="8">
        <f t="shared" si="26"/>
        <v>4.6676078550222473E-3</v>
      </c>
      <c r="I343" s="8">
        <f t="shared" si="27"/>
        <v>2.9873392555906972E-2</v>
      </c>
      <c r="J343" s="8">
        <f t="shared" si="28"/>
        <v>-4.3004122988855448E-3</v>
      </c>
      <c r="K343" s="8">
        <f t="shared" si="29"/>
        <v>-2.4295922360701726E-2</v>
      </c>
      <c r="L343" s="8">
        <f t="shared" si="30"/>
        <v>2.0835884329907201E-2</v>
      </c>
    </row>
    <row r="344" spans="1:12" x14ac:dyDescent="0.25">
      <c r="A344" s="4">
        <v>44026</v>
      </c>
      <c r="B344" s="5">
        <v>961.21893299999999</v>
      </c>
      <c r="C344" s="5">
        <v>1751.3226320000001</v>
      </c>
      <c r="D344" s="5">
        <v>864.82354699999996</v>
      </c>
      <c r="E344" s="5">
        <v>3147.439453</v>
      </c>
      <c r="F344" s="5">
        <v>571.24432400000001</v>
      </c>
      <c r="H344" s="8">
        <f t="shared" si="26"/>
        <v>7.6798675534711673E-3</v>
      </c>
      <c r="I344" s="8">
        <f t="shared" si="27"/>
        <v>-9.3458579140006208E-3</v>
      </c>
      <c r="J344" s="8">
        <f t="shared" si="28"/>
        <v>-1.656689316402327E-2</v>
      </c>
      <c r="K344" s="8">
        <f t="shared" si="29"/>
        <v>-1.3586557720891191E-2</v>
      </c>
      <c r="L344" s="8">
        <f t="shared" si="30"/>
        <v>4.3363302035086789E-3</v>
      </c>
    </row>
    <row r="345" spans="1:12" x14ac:dyDescent="0.25">
      <c r="A345" s="4">
        <v>44027</v>
      </c>
      <c r="B345" s="5">
        <v>955.44457999999997</v>
      </c>
      <c r="C345" s="5">
        <v>1684.63147</v>
      </c>
      <c r="D345" s="5">
        <v>864.16033900000002</v>
      </c>
      <c r="E345" s="5">
        <v>3106.3081050000001</v>
      </c>
      <c r="F345" s="5">
        <v>546.28533900000002</v>
      </c>
      <c r="H345" s="8">
        <f t="shared" si="26"/>
        <v>-6.0254399701292049E-3</v>
      </c>
      <c r="I345" s="8">
        <f t="shared" si="27"/>
        <v>-3.8824464467328498E-2</v>
      </c>
      <c r="J345" s="8">
        <f t="shared" si="28"/>
        <v>-7.6716508221648405E-4</v>
      </c>
      <c r="K345" s="8">
        <f t="shared" si="29"/>
        <v>-1.3154333691546583E-2</v>
      </c>
      <c r="L345" s="8">
        <f t="shared" si="30"/>
        <v>-4.4675567915262955E-2</v>
      </c>
    </row>
    <row r="346" spans="1:12" x14ac:dyDescent="0.25">
      <c r="A346" s="4">
        <v>44028</v>
      </c>
      <c r="B346" s="5">
        <v>948.92968800000006</v>
      </c>
      <c r="C346" s="5">
        <v>1684.083374</v>
      </c>
      <c r="D346" s="5">
        <v>872.63897699999995</v>
      </c>
      <c r="E346" s="5">
        <v>3161.100586</v>
      </c>
      <c r="F346" s="5">
        <v>545.46142599999996</v>
      </c>
      <c r="H346" s="8">
        <f t="shared" si="26"/>
        <v>-6.8420557082543194E-3</v>
      </c>
      <c r="I346" s="8">
        <f t="shared" si="27"/>
        <v>-3.2540362139142485E-4</v>
      </c>
      <c r="J346" s="8">
        <f t="shared" si="28"/>
        <v>9.7635982188367804E-3</v>
      </c>
      <c r="K346" s="8">
        <f t="shared" si="29"/>
        <v>1.7485337147085025E-2</v>
      </c>
      <c r="L346" s="8">
        <f t="shared" si="30"/>
        <v>-1.5093484731604941E-3</v>
      </c>
    </row>
    <row r="347" spans="1:12" x14ac:dyDescent="0.25">
      <c r="A347" s="4">
        <v>44029</v>
      </c>
      <c r="B347" s="5">
        <v>984.95819100000006</v>
      </c>
      <c r="C347" s="5">
        <v>1746.4807129999999</v>
      </c>
      <c r="D347" s="5">
        <v>876.80718999999999</v>
      </c>
      <c r="E347" s="5">
        <v>3256.2846679999998</v>
      </c>
      <c r="F347" s="5">
        <v>549.33856200000002</v>
      </c>
      <c r="H347" s="8">
        <f t="shared" si="26"/>
        <v>3.7264489342591085E-2</v>
      </c>
      <c r="I347" s="8">
        <f t="shared" si="27"/>
        <v>3.6381317878689111E-2</v>
      </c>
      <c r="J347" s="8">
        <f t="shared" si="28"/>
        <v>4.7651890820455938E-3</v>
      </c>
      <c r="K347" s="8">
        <f t="shared" si="29"/>
        <v>2.9666619395607587E-2</v>
      </c>
      <c r="L347" s="8">
        <f t="shared" si="30"/>
        <v>7.0828502942982159E-3</v>
      </c>
    </row>
    <row r="348" spans="1:12" x14ac:dyDescent="0.25">
      <c r="A348" s="4">
        <v>44032</v>
      </c>
      <c r="B348" s="5">
        <v>988.75848399999995</v>
      </c>
      <c r="C348" s="5">
        <v>1753.971802</v>
      </c>
      <c r="D348" s="5">
        <v>871.17065400000001</v>
      </c>
      <c r="E348" s="5">
        <v>3394.5729980000001</v>
      </c>
      <c r="F348" s="5">
        <v>558.06207300000005</v>
      </c>
      <c r="H348" s="8">
        <f t="shared" si="26"/>
        <v>3.8509049900583288E-3</v>
      </c>
      <c r="I348" s="8">
        <f t="shared" si="27"/>
        <v>4.2800754495005708E-3</v>
      </c>
      <c r="J348" s="8">
        <f t="shared" si="28"/>
        <v>-6.4492299554416693E-3</v>
      </c>
      <c r="K348" s="8">
        <f t="shared" si="29"/>
        <v>4.1591106249943451E-2</v>
      </c>
      <c r="L348" s="8">
        <f t="shared" si="30"/>
        <v>1.5755258169976648E-2</v>
      </c>
    </row>
    <row r="349" spans="1:12" x14ac:dyDescent="0.25">
      <c r="A349" s="4">
        <v>44033</v>
      </c>
      <c r="B349" s="5">
        <v>1002.034668</v>
      </c>
      <c r="C349" s="5">
        <v>1801.1579589999999</v>
      </c>
      <c r="D349" s="5">
        <v>888.64892599999996</v>
      </c>
      <c r="E349" s="5">
        <v>3247.5551759999998</v>
      </c>
      <c r="F349" s="5">
        <v>550.307861</v>
      </c>
      <c r="H349" s="8">
        <f t="shared" si="26"/>
        <v>1.3337780272656023E-2</v>
      </c>
      <c r="I349" s="8">
        <f t="shared" si="27"/>
        <v>2.6546951198183233E-2</v>
      </c>
      <c r="J349" s="8">
        <f t="shared" si="28"/>
        <v>1.9864362152055798E-2</v>
      </c>
      <c r="K349" s="8">
        <f t="shared" si="29"/>
        <v>-4.4275519596980832E-2</v>
      </c>
      <c r="L349" s="8">
        <f t="shared" si="30"/>
        <v>-1.3992329230695518E-2</v>
      </c>
    </row>
    <row r="350" spans="1:12" x14ac:dyDescent="0.25">
      <c r="A350" s="4">
        <v>44034</v>
      </c>
      <c r="B350" s="5">
        <v>1044.0349120000001</v>
      </c>
      <c r="C350" s="5">
        <v>1830.8035890000001</v>
      </c>
      <c r="D350" s="5">
        <v>872.40216099999998</v>
      </c>
      <c r="E350" s="5">
        <v>3208.6435550000001</v>
      </c>
      <c r="F350" s="5">
        <v>551.66479500000003</v>
      </c>
      <c r="H350" s="8">
        <f t="shared" si="26"/>
        <v>4.1060328647805511E-2</v>
      </c>
      <c r="I350" s="8">
        <f t="shared" si="27"/>
        <v>1.6325221518492188E-2</v>
      </c>
      <c r="J350" s="8">
        <f t="shared" si="28"/>
        <v>-1.8451737231323474E-2</v>
      </c>
      <c r="K350" s="8">
        <f t="shared" si="29"/>
        <v>-1.2054180419659537E-2</v>
      </c>
      <c r="L350" s="8">
        <f t="shared" si="30"/>
        <v>2.4627374888794053E-3</v>
      </c>
    </row>
    <row r="351" spans="1:12" x14ac:dyDescent="0.25">
      <c r="A351" s="4">
        <v>44035</v>
      </c>
      <c r="B351" s="5">
        <v>1056.3732910000001</v>
      </c>
      <c r="C351" s="5">
        <v>1879.9537350000001</v>
      </c>
      <c r="D351" s="5">
        <v>868.28118900000004</v>
      </c>
      <c r="E351" s="5">
        <v>3252.8322750000002</v>
      </c>
      <c r="F351" s="5">
        <v>549.774719</v>
      </c>
      <c r="H351" s="8">
        <f t="shared" si="26"/>
        <v>1.1748688570141375E-2</v>
      </c>
      <c r="I351" s="8">
        <f t="shared" si="27"/>
        <v>2.6492177355864288E-2</v>
      </c>
      <c r="J351" s="8">
        <f t="shared" si="28"/>
        <v>-4.7348987385837319E-3</v>
      </c>
      <c r="K351" s="8">
        <f t="shared" si="29"/>
        <v>1.3677806764720761E-2</v>
      </c>
      <c r="L351" s="8">
        <f t="shared" si="30"/>
        <v>-3.4320138894572941E-3</v>
      </c>
    </row>
    <row r="352" spans="1:12" x14ac:dyDescent="0.25">
      <c r="A352" s="4">
        <v>44036</v>
      </c>
      <c r="B352" s="5">
        <v>1043.936279</v>
      </c>
      <c r="C352" s="5">
        <v>1960.6682129999999</v>
      </c>
      <c r="D352" s="5">
        <v>856.771118</v>
      </c>
      <c r="E352" s="5">
        <v>3207.5090329999998</v>
      </c>
      <c r="F352" s="5">
        <v>542.26281700000004</v>
      </c>
      <c r="H352" s="8">
        <f t="shared" si="26"/>
        <v>-1.1843165927394685E-2</v>
      </c>
      <c r="I352" s="8">
        <f t="shared" si="27"/>
        <v>4.2038172644205937E-2</v>
      </c>
      <c r="J352" s="8">
        <f t="shared" si="28"/>
        <v>-1.3344803245512637E-2</v>
      </c>
      <c r="K352" s="8">
        <f t="shared" si="29"/>
        <v>-1.4031452347884221E-2</v>
      </c>
      <c r="L352" s="8">
        <f t="shared" si="30"/>
        <v>-1.3757806372015166E-2</v>
      </c>
    </row>
    <row r="353" spans="1:12" x14ac:dyDescent="0.25">
      <c r="A353" s="4">
        <v>44039</v>
      </c>
      <c r="B353" s="5">
        <v>1028.6365969999999</v>
      </c>
      <c r="C353" s="5">
        <v>1969.8496090000001</v>
      </c>
      <c r="D353" s="5">
        <v>856.20269800000005</v>
      </c>
      <c r="E353" s="5">
        <v>3127.9094239999999</v>
      </c>
      <c r="F353" s="5">
        <v>542.31127900000001</v>
      </c>
      <c r="H353" s="8">
        <f t="shared" si="26"/>
        <v>-1.4764219003000628E-2</v>
      </c>
      <c r="I353" s="8">
        <f t="shared" si="27"/>
        <v>4.671859085964414E-3</v>
      </c>
      <c r="J353" s="8">
        <f t="shared" si="28"/>
        <v>-6.6366457625222747E-4</v>
      </c>
      <c r="K353" s="8">
        <f t="shared" si="29"/>
        <v>-2.5129767973614707E-2</v>
      </c>
      <c r="L353" s="8">
        <f t="shared" si="30"/>
        <v>8.9365955191066985E-5</v>
      </c>
    </row>
    <row r="354" spans="1:12" x14ac:dyDescent="0.25">
      <c r="A354" s="4">
        <v>44040</v>
      </c>
      <c r="B354" s="5">
        <v>1039.099487</v>
      </c>
      <c r="C354" s="5">
        <v>1989.4913329999999</v>
      </c>
      <c r="D354" s="5">
        <v>865.39190699999995</v>
      </c>
      <c r="E354" s="5">
        <v>3195.4262699999999</v>
      </c>
      <c r="F354" s="5">
        <v>547.254639</v>
      </c>
      <c r="H354" s="8">
        <f t="shared" si="26"/>
        <v>1.0120227025778875E-2</v>
      </c>
      <c r="I354" s="8">
        <f t="shared" si="27"/>
        <v>9.9217952777423384E-3</v>
      </c>
      <c r="J354" s="8">
        <f t="shared" si="28"/>
        <v>1.0675331163404789E-2</v>
      </c>
      <c r="K354" s="8">
        <f t="shared" si="29"/>
        <v>2.135563102842794E-2</v>
      </c>
      <c r="L354" s="8">
        <f t="shared" si="30"/>
        <v>9.0740612153763014E-3</v>
      </c>
    </row>
    <row r="355" spans="1:12" x14ac:dyDescent="0.25">
      <c r="A355" s="4">
        <v>44041</v>
      </c>
      <c r="B355" s="5">
        <v>1027.0078129999999</v>
      </c>
      <c r="C355" s="5">
        <v>1915.4461670000001</v>
      </c>
      <c r="D355" s="5">
        <v>873.39685099999997</v>
      </c>
      <c r="E355" s="5">
        <v>3239.4670409999999</v>
      </c>
      <c r="F355" s="5">
        <v>548.80548099999999</v>
      </c>
      <c r="H355" s="8">
        <f t="shared" si="26"/>
        <v>-1.1704921667453695E-2</v>
      </c>
      <c r="I355" s="8">
        <f t="shared" si="27"/>
        <v>-3.7928413630088781E-2</v>
      </c>
      <c r="J355" s="8">
        <f t="shared" si="28"/>
        <v>9.2075595927966596E-3</v>
      </c>
      <c r="K355" s="8">
        <f t="shared" si="29"/>
        <v>1.3688325984671755E-2</v>
      </c>
      <c r="L355" s="8">
        <f t="shared" si="30"/>
        <v>2.829850309552814E-3</v>
      </c>
    </row>
    <row r="356" spans="1:12" x14ac:dyDescent="0.25">
      <c r="A356" s="4">
        <v>44042</v>
      </c>
      <c r="B356" s="5">
        <v>1028.3897710000001</v>
      </c>
      <c r="C356" s="5">
        <v>1926.591919</v>
      </c>
      <c r="D356" s="5">
        <v>860.418274</v>
      </c>
      <c r="E356" s="5">
        <v>3174.4167480000001</v>
      </c>
      <c r="F356" s="5">
        <v>535.72021500000005</v>
      </c>
      <c r="H356" s="8">
        <f t="shared" si="26"/>
        <v>1.3447113288461473E-3</v>
      </c>
      <c r="I356" s="8">
        <f t="shared" si="27"/>
        <v>5.8020160224748416E-3</v>
      </c>
      <c r="J356" s="8">
        <f t="shared" si="28"/>
        <v>-1.4971399468339813E-2</v>
      </c>
      <c r="K356" s="8">
        <f t="shared" si="29"/>
        <v>-2.0284908703016774E-2</v>
      </c>
      <c r="L356" s="8">
        <f t="shared" si="30"/>
        <v>-2.4132025758807775E-2</v>
      </c>
    </row>
    <row r="357" spans="1:12" x14ac:dyDescent="0.25">
      <c r="A357" s="4">
        <v>44043</v>
      </c>
      <c r="B357" s="5">
        <v>1029.7717290000001</v>
      </c>
      <c r="C357" s="5">
        <v>1888.450073</v>
      </c>
      <c r="D357" s="5">
        <v>865.34448199999997</v>
      </c>
      <c r="E357" s="5">
        <v>3206.9665530000002</v>
      </c>
      <c r="F357" s="5">
        <v>537.80413799999997</v>
      </c>
      <c r="H357" s="8">
        <f t="shared" si="26"/>
        <v>1.342905508323523E-3</v>
      </c>
      <c r="I357" s="8">
        <f t="shared" si="27"/>
        <v>-1.9996171460062547E-2</v>
      </c>
      <c r="J357" s="8">
        <f t="shared" si="28"/>
        <v>5.709036613402033E-3</v>
      </c>
      <c r="K357" s="8">
        <f t="shared" si="29"/>
        <v>1.0201577231225518E-2</v>
      </c>
      <c r="L357" s="8">
        <f t="shared" si="30"/>
        <v>3.8824002674223076E-3</v>
      </c>
    </row>
    <row r="358" spans="1:12" x14ac:dyDescent="0.25">
      <c r="A358" s="4">
        <v>44046</v>
      </c>
      <c r="B358" s="5">
        <v>1067.5241699999999</v>
      </c>
      <c r="C358" s="5">
        <v>1835.3713379999999</v>
      </c>
      <c r="D358" s="5">
        <v>867.665527</v>
      </c>
      <c r="E358" s="5">
        <v>3131.2136230000001</v>
      </c>
      <c r="F358" s="5">
        <v>530.53448500000002</v>
      </c>
      <c r="H358" s="8">
        <f t="shared" si="26"/>
        <v>3.6004952200916242E-2</v>
      </c>
      <c r="I358" s="8">
        <f t="shared" si="27"/>
        <v>-2.8509600370341132E-2</v>
      </c>
      <c r="J358" s="8">
        <f t="shared" si="28"/>
        <v>2.6786301010946686E-3</v>
      </c>
      <c r="K358" s="8">
        <f t="shared" si="29"/>
        <v>-2.3904822905019933E-2</v>
      </c>
      <c r="L358" s="8">
        <f t="shared" si="30"/>
        <v>-1.3609477461457254E-2</v>
      </c>
    </row>
    <row r="359" spans="1:12" x14ac:dyDescent="0.25">
      <c r="A359" s="4">
        <v>44047</v>
      </c>
      <c r="B359" s="5">
        <v>1065.393677</v>
      </c>
      <c r="C359" s="5">
        <v>1964.7335210000001</v>
      </c>
      <c r="D359" s="5">
        <v>875.57574499999998</v>
      </c>
      <c r="E359" s="5">
        <v>3191.4804690000001</v>
      </c>
      <c r="F359" s="5">
        <v>532.13391100000001</v>
      </c>
      <c r="H359" s="8">
        <f t="shared" si="26"/>
        <v>-1.9977269275020851E-3</v>
      </c>
      <c r="I359" s="8">
        <f t="shared" si="27"/>
        <v>6.8109798335949545E-2</v>
      </c>
      <c r="J359" s="8">
        <f t="shared" si="28"/>
        <v>9.0753614188508538E-3</v>
      </c>
      <c r="K359" s="8">
        <f t="shared" si="29"/>
        <v>1.9064237623949484E-2</v>
      </c>
      <c r="L359" s="8">
        <f t="shared" si="30"/>
        <v>3.0102094195483681E-3</v>
      </c>
    </row>
    <row r="360" spans="1:12" x14ac:dyDescent="0.25">
      <c r="A360" s="4">
        <v>44048</v>
      </c>
      <c r="B360" s="5">
        <v>1095.3679199999999</v>
      </c>
      <c r="C360" s="5">
        <v>1942.670654</v>
      </c>
      <c r="D360" s="5">
        <v>884.65399200000002</v>
      </c>
      <c r="E360" s="5">
        <v>3217.6684570000002</v>
      </c>
      <c r="F360" s="5">
        <v>541.77819799999997</v>
      </c>
      <c r="H360" s="8">
        <f t="shared" si="26"/>
        <v>2.7745926210101211E-2</v>
      </c>
      <c r="I360" s="8">
        <f t="shared" si="27"/>
        <v>-1.12929712344517E-2</v>
      </c>
      <c r="J360" s="8">
        <f t="shared" si="28"/>
        <v>1.0314934807902996E-2</v>
      </c>
      <c r="K360" s="8">
        <f t="shared" si="29"/>
        <v>8.1721096032328563E-3</v>
      </c>
      <c r="L360" s="8">
        <f t="shared" si="30"/>
        <v>1.7961518827002025E-2</v>
      </c>
    </row>
    <row r="361" spans="1:12" x14ac:dyDescent="0.25">
      <c r="A361" s="4">
        <v>44049</v>
      </c>
      <c r="B361" s="5">
        <v>1109.9338379999999</v>
      </c>
      <c r="C361" s="5">
        <v>1949.6595460000001</v>
      </c>
      <c r="D361" s="5">
        <v>881.21380599999998</v>
      </c>
      <c r="E361" s="5">
        <v>3299.586182</v>
      </c>
      <c r="F361" s="5">
        <v>540.17315699999995</v>
      </c>
      <c r="H361" s="8">
        <f t="shared" si="26"/>
        <v>1.3210101309259349E-2</v>
      </c>
      <c r="I361" s="8">
        <f t="shared" si="27"/>
        <v>3.591113369972203E-3</v>
      </c>
      <c r="J361" s="8">
        <f t="shared" si="28"/>
        <v>-3.8963169905462457E-3</v>
      </c>
      <c r="K361" s="8">
        <f t="shared" si="29"/>
        <v>2.5140045609785718E-2</v>
      </c>
      <c r="L361" s="8">
        <f t="shared" si="30"/>
        <v>-2.9669396317640296E-3</v>
      </c>
    </row>
    <row r="362" spans="1:12" x14ac:dyDescent="0.25">
      <c r="A362" s="4">
        <v>44050</v>
      </c>
      <c r="B362" s="5">
        <v>1081.0992429999999</v>
      </c>
      <c r="C362" s="5">
        <v>1960.942139</v>
      </c>
      <c r="D362" s="5">
        <v>875.00231900000006</v>
      </c>
      <c r="E362" s="5">
        <v>3417.0622560000002</v>
      </c>
      <c r="F362" s="5">
        <v>545.52331500000003</v>
      </c>
      <c r="H362" s="8">
        <f t="shared" si="26"/>
        <v>-2.6322067038767379E-2</v>
      </c>
      <c r="I362" s="8">
        <f t="shared" si="27"/>
        <v>5.7702753766857304E-3</v>
      </c>
      <c r="J362" s="8">
        <f t="shared" si="28"/>
        <v>-7.0737454375427817E-3</v>
      </c>
      <c r="K362" s="8">
        <f t="shared" si="29"/>
        <v>3.4984131242629529E-2</v>
      </c>
      <c r="L362" s="8">
        <f t="shared" si="30"/>
        <v>9.8557956960766101E-3</v>
      </c>
    </row>
    <row r="363" spans="1:12" x14ac:dyDescent="0.25">
      <c r="A363" s="4">
        <v>44053</v>
      </c>
      <c r="B363" s="5">
        <v>1097.4487300000001</v>
      </c>
      <c r="C363" s="5">
        <v>1936.6411129999999</v>
      </c>
      <c r="D363" s="5">
        <v>917.43127400000003</v>
      </c>
      <c r="E363" s="5">
        <v>3396.0034179999998</v>
      </c>
      <c r="F363" s="5">
        <v>543.62646500000005</v>
      </c>
      <c r="H363" s="8">
        <f t="shared" si="26"/>
        <v>1.500980851044147E-2</v>
      </c>
      <c r="I363" s="8">
        <f t="shared" si="27"/>
        <v>-1.2469953470259686E-2</v>
      </c>
      <c r="J363" s="8">
        <f t="shared" si="28"/>
        <v>4.7351134761263958E-2</v>
      </c>
      <c r="K363" s="8">
        <f t="shared" si="29"/>
        <v>-6.1819175311593295E-3</v>
      </c>
      <c r="L363" s="8">
        <f t="shared" si="30"/>
        <v>-3.4831791781656076E-3</v>
      </c>
    </row>
    <row r="364" spans="1:12" x14ac:dyDescent="0.25">
      <c r="A364" s="4">
        <v>44054</v>
      </c>
      <c r="B364" s="5">
        <v>1056.5253909999999</v>
      </c>
      <c r="C364" s="5">
        <v>1949.385376</v>
      </c>
      <c r="D364" s="5">
        <v>919.19915800000001</v>
      </c>
      <c r="E364" s="5">
        <v>3410.2563479999999</v>
      </c>
      <c r="F364" s="5">
        <v>536.08758499999999</v>
      </c>
      <c r="H364" s="8">
        <f t="shared" si="26"/>
        <v>-3.8002558700601707E-2</v>
      </c>
      <c r="I364" s="8">
        <f t="shared" si="27"/>
        <v>6.55904365312173E-3</v>
      </c>
      <c r="J364" s="8">
        <f t="shared" si="28"/>
        <v>1.9251391191204858E-3</v>
      </c>
      <c r="K364" s="8">
        <f t="shared" si="29"/>
        <v>4.1881889096640887E-3</v>
      </c>
      <c r="L364" s="8">
        <f t="shared" si="30"/>
        <v>-1.3964813214126008E-2</v>
      </c>
    </row>
    <row r="365" spans="1:12" x14ac:dyDescent="0.25">
      <c r="A365" s="4">
        <v>44055</v>
      </c>
      <c r="B365" s="5">
        <v>1046.715698</v>
      </c>
      <c r="C365" s="5">
        <v>1943.721313</v>
      </c>
      <c r="D365" s="5">
        <v>907.58850099999995</v>
      </c>
      <c r="E365" s="5">
        <v>3371.6401369999999</v>
      </c>
      <c r="F365" s="5">
        <v>532.78015100000005</v>
      </c>
      <c r="H365" s="8">
        <f t="shared" si="26"/>
        <v>-9.328235535657833E-3</v>
      </c>
      <c r="I365" s="8">
        <f t="shared" si="27"/>
        <v>-2.9097928461205213E-3</v>
      </c>
      <c r="J365" s="8">
        <f t="shared" si="28"/>
        <v>-1.2711727373048072E-2</v>
      </c>
      <c r="K365" s="8">
        <f t="shared" si="29"/>
        <v>-1.138815032907271E-2</v>
      </c>
      <c r="L365" s="8">
        <f t="shared" si="30"/>
        <v>-6.1886881693317642E-3</v>
      </c>
    </row>
    <row r="366" spans="1:12" x14ac:dyDescent="0.25">
      <c r="A366" s="4">
        <v>44056</v>
      </c>
      <c r="B366" s="5">
        <v>1087.639038</v>
      </c>
      <c r="C366" s="5">
        <v>1938.651001</v>
      </c>
      <c r="D366" s="5">
        <v>946.72076400000003</v>
      </c>
      <c r="E366" s="5">
        <v>3373.0209960000002</v>
      </c>
      <c r="F366" s="5">
        <v>520.76660200000003</v>
      </c>
      <c r="H366" s="8">
        <f t="shared" si="26"/>
        <v>3.8351971465158979E-2</v>
      </c>
      <c r="I366" s="8">
        <f t="shared" si="27"/>
        <v>-2.6119673604440797E-3</v>
      </c>
      <c r="J366" s="8">
        <f t="shared" si="28"/>
        <v>4.2213102777694064E-2</v>
      </c>
      <c r="K366" s="8">
        <f t="shared" si="29"/>
        <v>4.0946727850791541E-4</v>
      </c>
      <c r="L366" s="8">
        <f t="shared" si="30"/>
        <v>-2.2806903829252406E-2</v>
      </c>
    </row>
    <row r="367" spans="1:12" x14ac:dyDescent="0.25">
      <c r="A367" s="4">
        <v>44057</v>
      </c>
      <c r="B367" s="5">
        <v>1094.079712</v>
      </c>
      <c r="C367" s="5">
        <v>1931.114014</v>
      </c>
      <c r="D367" s="5">
        <v>939.17144800000005</v>
      </c>
      <c r="E367" s="5">
        <v>3285.6784670000002</v>
      </c>
      <c r="F367" s="5">
        <v>514.20050000000003</v>
      </c>
      <c r="H367" s="8">
        <f t="shared" si="26"/>
        <v>5.9042373909628009E-3</v>
      </c>
      <c r="I367" s="8">
        <f t="shared" si="27"/>
        <v>-3.8953251688539962E-3</v>
      </c>
      <c r="J367" s="8">
        <f t="shared" si="28"/>
        <v>-8.0061376538304654E-3</v>
      </c>
      <c r="K367" s="8">
        <f t="shared" si="29"/>
        <v>-2.6235615319312906E-2</v>
      </c>
      <c r="L367" s="8">
        <f t="shared" si="30"/>
        <v>-1.2688693358242891E-2</v>
      </c>
    </row>
    <row r="368" spans="1:12" x14ac:dyDescent="0.25">
      <c r="A368" s="4">
        <v>44060</v>
      </c>
      <c r="B368" s="5">
        <v>1113.6000979999999</v>
      </c>
      <c r="C368" s="5">
        <v>1910.6042480000001</v>
      </c>
      <c r="D368" s="5">
        <v>956.37231399999996</v>
      </c>
      <c r="E368" s="5">
        <v>3338.64624</v>
      </c>
      <c r="F368" s="5">
        <v>507.196594</v>
      </c>
      <c r="H368" s="8">
        <f t="shared" si="26"/>
        <v>1.7684534366986929E-2</v>
      </c>
      <c r="I368" s="8">
        <f t="shared" si="27"/>
        <v>-1.0677493485367806E-2</v>
      </c>
      <c r="J368" s="8">
        <f t="shared" si="28"/>
        <v>1.8149238755293194E-2</v>
      </c>
      <c r="K368" s="8">
        <f t="shared" si="29"/>
        <v>1.5992241993463864E-2</v>
      </c>
      <c r="L368" s="8">
        <f t="shared" si="30"/>
        <v>-1.3714579414818765E-2</v>
      </c>
    </row>
    <row r="369" spans="1:12" x14ac:dyDescent="0.25">
      <c r="A369" s="4">
        <v>44061</v>
      </c>
      <c r="B369" s="5">
        <v>1135.1022949999999</v>
      </c>
      <c r="C369" s="5">
        <v>1935.453491</v>
      </c>
      <c r="D369" s="5">
        <v>959.955872</v>
      </c>
      <c r="E369" s="5">
        <v>3373.267578</v>
      </c>
      <c r="F369" s="5">
        <v>511.96313500000002</v>
      </c>
      <c r="H369" s="8">
        <f t="shared" si="26"/>
        <v>1.9124676024520143E-2</v>
      </c>
      <c r="I369" s="8">
        <f t="shared" si="27"/>
        <v>1.2922109060475938E-2</v>
      </c>
      <c r="J369" s="8">
        <f t="shared" si="28"/>
        <v>3.7400297124056351E-3</v>
      </c>
      <c r="K369" s="8">
        <f t="shared" si="29"/>
        <v>1.0316474853423796E-2</v>
      </c>
      <c r="L369" s="8">
        <f t="shared" si="30"/>
        <v>9.353932693333844E-3</v>
      </c>
    </row>
    <row r="370" spans="1:12" x14ac:dyDescent="0.25">
      <c r="A370" s="4">
        <v>44062</v>
      </c>
      <c r="B370" s="5">
        <v>1137.9261469999999</v>
      </c>
      <c r="C370" s="5">
        <v>1947.329956</v>
      </c>
      <c r="D370" s="5">
        <v>964.30383300000005</v>
      </c>
      <c r="E370" s="5">
        <v>3363.453125</v>
      </c>
      <c r="F370" s="5">
        <v>521.25292999999999</v>
      </c>
      <c r="H370" s="8">
        <f t="shared" si="26"/>
        <v>2.4846617847682972E-3</v>
      </c>
      <c r="I370" s="8">
        <f t="shared" si="27"/>
        <v>6.1175196612805903E-3</v>
      </c>
      <c r="J370" s="8">
        <f t="shared" si="28"/>
        <v>4.5191076737986112E-3</v>
      </c>
      <c r="K370" s="8">
        <f t="shared" si="29"/>
        <v>-2.9137203028656335E-3</v>
      </c>
      <c r="L370" s="8">
        <f t="shared" si="30"/>
        <v>1.7982773706212658E-2</v>
      </c>
    </row>
    <row r="371" spans="1:12" x14ac:dyDescent="0.25">
      <c r="A371" s="4">
        <v>44063</v>
      </c>
      <c r="B371" s="5">
        <v>1115.4331050000001</v>
      </c>
      <c r="C371" s="5">
        <v>1915.8116460000001</v>
      </c>
      <c r="D371" s="5">
        <v>951.54650900000001</v>
      </c>
      <c r="E371" s="5">
        <v>3347.5234380000002</v>
      </c>
      <c r="F371" s="5">
        <v>511.233521</v>
      </c>
      <c r="H371" s="8">
        <f t="shared" si="26"/>
        <v>-1.9964671941851267E-2</v>
      </c>
      <c r="I371" s="8">
        <f t="shared" si="27"/>
        <v>-1.6317812087558881E-2</v>
      </c>
      <c r="J371" s="8">
        <f t="shared" si="28"/>
        <v>-1.3317859207193151E-2</v>
      </c>
      <c r="K371" s="8">
        <f t="shared" si="29"/>
        <v>-4.7473618089158452E-3</v>
      </c>
      <c r="L371" s="8">
        <f t="shared" si="30"/>
        <v>-1.9408920125641663E-2</v>
      </c>
    </row>
    <row r="372" spans="1:12" x14ac:dyDescent="0.25">
      <c r="A372" s="4">
        <v>44064</v>
      </c>
      <c r="B372" s="5">
        <v>1127.7200929999999</v>
      </c>
      <c r="C372" s="5">
        <v>1901.925293</v>
      </c>
      <c r="D372" s="5">
        <v>950.01757799999996</v>
      </c>
      <c r="E372" s="5">
        <v>3343.0847170000002</v>
      </c>
      <c r="F372" s="5">
        <v>506.07794200000001</v>
      </c>
      <c r="H372" s="8">
        <f t="shared" si="26"/>
        <v>1.0955213311054535E-2</v>
      </c>
      <c r="I372" s="8">
        <f t="shared" si="27"/>
        <v>-7.2746836473143554E-3</v>
      </c>
      <c r="J372" s="8">
        <f t="shared" si="28"/>
        <v>-1.6080776240213737E-3</v>
      </c>
      <c r="K372" s="8">
        <f t="shared" si="29"/>
        <v>-1.3268514754949587E-3</v>
      </c>
      <c r="L372" s="8">
        <f t="shared" si="30"/>
        <v>-1.0135781076361346E-2</v>
      </c>
    </row>
    <row r="373" spans="1:12" x14ac:dyDescent="0.25">
      <c r="A373" s="4">
        <v>44067</v>
      </c>
      <c r="B373" s="5">
        <v>1116.374634</v>
      </c>
      <c r="C373" s="5">
        <v>1914.6240230000001</v>
      </c>
      <c r="D373" s="5">
        <v>947.341858</v>
      </c>
      <c r="E373" s="5">
        <v>3444.4340820000002</v>
      </c>
      <c r="F373" s="5">
        <v>512.54675299999997</v>
      </c>
      <c r="H373" s="8">
        <f t="shared" si="26"/>
        <v>-1.0111476604345741E-2</v>
      </c>
      <c r="I373" s="8">
        <f t="shared" si="27"/>
        <v>6.6545854962516797E-3</v>
      </c>
      <c r="J373" s="8">
        <f t="shared" si="28"/>
        <v>-2.8204690403102199E-3</v>
      </c>
      <c r="K373" s="8">
        <f t="shared" si="29"/>
        <v>2.9865669966587214E-2</v>
      </c>
      <c r="L373" s="8">
        <f t="shared" si="30"/>
        <v>1.2701239219308855E-2</v>
      </c>
    </row>
    <row r="374" spans="1:12" x14ac:dyDescent="0.25">
      <c r="A374" s="4">
        <v>44068</v>
      </c>
      <c r="B374" s="5">
        <v>1126.134644</v>
      </c>
      <c r="C374" s="5">
        <v>1902.153687</v>
      </c>
      <c r="D374" s="5">
        <v>936.87799099999995</v>
      </c>
      <c r="E374" s="5">
        <v>3593.226807</v>
      </c>
      <c r="F374" s="5">
        <v>514.249146</v>
      </c>
      <c r="H374" s="8">
        <f t="shared" si="26"/>
        <v>8.7045986583272287E-3</v>
      </c>
      <c r="I374" s="8">
        <f t="shared" si="27"/>
        <v>-6.534507021816717E-3</v>
      </c>
      <c r="J374" s="8">
        <f t="shared" si="28"/>
        <v>-1.1106957160871428E-2</v>
      </c>
      <c r="K374" s="8">
        <f t="shared" si="29"/>
        <v>4.2291012133205089E-2</v>
      </c>
      <c r="L374" s="8">
        <f t="shared" si="30"/>
        <v>3.315935643171568E-3</v>
      </c>
    </row>
    <row r="375" spans="1:12" x14ac:dyDescent="0.25">
      <c r="A375" s="4">
        <v>44069</v>
      </c>
      <c r="B375" s="5">
        <v>1123.855591</v>
      </c>
      <c r="C375" s="5">
        <v>1952.5830080000001</v>
      </c>
      <c r="D375" s="5">
        <v>925.93621800000005</v>
      </c>
      <c r="E375" s="5">
        <v>3595.8405760000001</v>
      </c>
      <c r="F375" s="5">
        <v>500.48455799999999</v>
      </c>
      <c r="H375" s="8">
        <f t="shared" si="26"/>
        <v>-2.0258343738429529E-3</v>
      </c>
      <c r="I375" s="8">
        <f t="shared" si="27"/>
        <v>2.616635183046474E-2</v>
      </c>
      <c r="J375" s="8">
        <f t="shared" si="28"/>
        <v>-1.1747708155885449E-2</v>
      </c>
      <c r="K375" s="8">
        <f t="shared" si="29"/>
        <v>7.2715109649678636E-4</v>
      </c>
      <c r="L375" s="8">
        <f t="shared" si="30"/>
        <v>-2.7131122728353729E-2</v>
      </c>
    </row>
    <row r="376" spans="1:12" x14ac:dyDescent="0.25">
      <c r="A376" s="4">
        <v>44070</v>
      </c>
      <c r="B376" s="5">
        <v>1127.2742920000001</v>
      </c>
      <c r="C376" s="5">
        <v>1928.190552</v>
      </c>
      <c r="D376" s="5">
        <v>932.29101600000001</v>
      </c>
      <c r="E376" s="5">
        <v>3582.96875</v>
      </c>
      <c r="F376" s="5">
        <v>497.22579999999999</v>
      </c>
      <c r="H376" s="8">
        <f t="shared" si="26"/>
        <v>3.0373224166554262E-3</v>
      </c>
      <c r="I376" s="8">
        <f t="shared" si="27"/>
        <v>-1.2571090198916656E-2</v>
      </c>
      <c r="J376" s="8">
        <f t="shared" si="28"/>
        <v>6.8396616488465107E-3</v>
      </c>
      <c r="K376" s="8">
        <f t="shared" si="29"/>
        <v>-3.5860653792656669E-3</v>
      </c>
      <c r="L376" s="8">
        <f t="shared" si="30"/>
        <v>-6.5324962548790558E-3</v>
      </c>
    </row>
    <row r="377" spans="1:12" x14ac:dyDescent="0.25">
      <c r="A377" s="4">
        <v>44071</v>
      </c>
      <c r="B377" s="5">
        <v>1123.75647</v>
      </c>
      <c r="C377" s="5">
        <v>1933.260986</v>
      </c>
      <c r="D377" s="5">
        <v>938.26355000000001</v>
      </c>
      <c r="E377" s="5">
        <v>3620.7463379999999</v>
      </c>
      <c r="F377" s="5">
        <v>509.190765</v>
      </c>
      <c r="H377" s="8">
        <f t="shared" si="26"/>
        <v>-3.1255235807122594E-3</v>
      </c>
      <c r="I377" s="8">
        <f t="shared" si="27"/>
        <v>2.6261818201071775E-3</v>
      </c>
      <c r="J377" s="8">
        <f t="shared" si="28"/>
        <v>6.3858648176788159E-3</v>
      </c>
      <c r="K377" s="8">
        <f t="shared" si="29"/>
        <v>1.0488458762425155E-2</v>
      </c>
      <c r="L377" s="8">
        <f t="shared" si="30"/>
        <v>2.3778481348988953E-2</v>
      </c>
    </row>
    <row r="378" spans="1:12" x14ac:dyDescent="0.25">
      <c r="A378" s="4">
        <v>44074</v>
      </c>
      <c r="B378" s="5">
        <v>1090.463135</v>
      </c>
      <c r="C378" s="5">
        <v>1900.8747559999999</v>
      </c>
      <c r="D378" s="5">
        <v>903.00164800000005</v>
      </c>
      <c r="E378" s="5">
        <v>3440.241943</v>
      </c>
      <c r="F378" s="5">
        <v>499.12271099999998</v>
      </c>
      <c r="H378" s="8">
        <f t="shared" si="26"/>
        <v>-3.007456380110082E-2</v>
      </c>
      <c r="I378" s="8">
        <f t="shared" si="27"/>
        <v>-1.689402903305761E-2</v>
      </c>
      <c r="J378" s="8">
        <f t="shared" si="28"/>
        <v>-3.8306501247752561E-2</v>
      </c>
      <c r="K378" s="8">
        <f t="shared" si="29"/>
        <v>-5.1138374126099041E-2</v>
      </c>
      <c r="L378" s="8">
        <f t="shared" si="30"/>
        <v>-1.9970750879239028E-2</v>
      </c>
    </row>
    <row r="379" spans="1:12" x14ac:dyDescent="0.25">
      <c r="A379" s="4">
        <v>44075</v>
      </c>
      <c r="B379" s="5">
        <v>1109.8348390000001</v>
      </c>
      <c r="C379" s="5">
        <v>1906.858643</v>
      </c>
      <c r="D379" s="5">
        <v>912.79663100000005</v>
      </c>
      <c r="E379" s="5">
        <v>3594.1640630000002</v>
      </c>
      <c r="F379" s="5">
        <v>531.36968999999999</v>
      </c>
      <c r="H379" s="8">
        <f t="shared" si="26"/>
        <v>1.7608710065309029E-2</v>
      </c>
      <c r="I379" s="8">
        <f t="shared" si="27"/>
        <v>3.1430204265850172E-3</v>
      </c>
      <c r="J379" s="8">
        <f t="shared" si="28"/>
        <v>1.078872925668194E-2</v>
      </c>
      <c r="K379" s="8">
        <f t="shared" si="29"/>
        <v>4.3769635277377698E-2</v>
      </c>
      <c r="L379" s="8">
        <f t="shared" si="30"/>
        <v>6.2606014338862689E-2</v>
      </c>
    </row>
    <row r="380" spans="1:12" x14ac:dyDescent="0.25">
      <c r="A380" s="4">
        <v>44076</v>
      </c>
      <c r="B380" s="5">
        <v>1111.0733640000001</v>
      </c>
      <c r="C380" s="5">
        <v>1944.269409</v>
      </c>
      <c r="D380" s="5">
        <v>913.13104199999998</v>
      </c>
      <c r="E380" s="5">
        <v>3618.6254880000001</v>
      </c>
      <c r="F380" s="5">
        <v>535.55255099999999</v>
      </c>
      <c r="H380" s="8">
        <f t="shared" si="26"/>
        <v>1.1153321210821004E-3</v>
      </c>
      <c r="I380" s="8">
        <f t="shared" si="27"/>
        <v>1.9429082769669304E-2</v>
      </c>
      <c r="J380" s="8">
        <f t="shared" si="28"/>
        <v>3.6629162116744629E-4</v>
      </c>
      <c r="K380" s="8">
        <f t="shared" si="29"/>
        <v>6.7828178291497237E-3</v>
      </c>
      <c r="L380" s="8">
        <f t="shared" si="30"/>
        <v>7.8410258405270869E-3</v>
      </c>
    </row>
    <row r="381" spans="1:12" x14ac:dyDescent="0.25">
      <c r="A381" s="4">
        <v>44077</v>
      </c>
      <c r="B381" s="5">
        <v>1174.489746</v>
      </c>
      <c r="C381" s="5">
        <v>1929.5610349999999</v>
      </c>
      <c r="D381" s="5">
        <v>918.48260500000004</v>
      </c>
      <c r="E381" s="5">
        <v>3570.343018</v>
      </c>
      <c r="F381" s="5">
        <v>523.34442100000001</v>
      </c>
      <c r="H381" s="8">
        <f t="shared" si="26"/>
        <v>5.5507251874340843E-2</v>
      </c>
      <c r="I381" s="8">
        <f t="shared" si="27"/>
        <v>-7.5937472702636991E-3</v>
      </c>
      <c r="J381" s="8">
        <f t="shared" si="28"/>
        <v>5.8435666683268241E-3</v>
      </c>
      <c r="K381" s="8">
        <f t="shared" si="29"/>
        <v>-1.3432579636862422E-2</v>
      </c>
      <c r="L381" s="8">
        <f t="shared" si="30"/>
        <v>-2.3059223452699885E-2</v>
      </c>
    </row>
    <row r="382" spans="1:12" x14ac:dyDescent="0.25">
      <c r="A382" s="4">
        <v>44078</v>
      </c>
      <c r="B382" s="5">
        <v>1148.677246</v>
      </c>
      <c r="C382" s="5">
        <v>1897.7227780000001</v>
      </c>
      <c r="D382" s="5">
        <v>900.66039999999998</v>
      </c>
      <c r="E382" s="5">
        <v>3547.7553710000002</v>
      </c>
      <c r="F382" s="5">
        <v>508.89889499999998</v>
      </c>
      <c r="H382" s="8">
        <f t="shared" si="26"/>
        <v>-2.222273506121155E-2</v>
      </c>
      <c r="I382" s="8">
        <f t="shared" si="27"/>
        <v>-1.6637904585827982E-2</v>
      </c>
      <c r="J382" s="8">
        <f t="shared" si="28"/>
        <v>-1.9594693970383548E-2</v>
      </c>
      <c r="K382" s="8">
        <f t="shared" si="29"/>
        <v>-6.3465610005804312E-3</v>
      </c>
      <c r="L382" s="8">
        <f t="shared" si="30"/>
        <v>-2.7990433831555535E-2</v>
      </c>
    </row>
    <row r="383" spans="1:12" x14ac:dyDescent="0.25">
      <c r="A383" s="4">
        <v>44081</v>
      </c>
      <c r="B383" s="5">
        <v>1157.0500489999999</v>
      </c>
      <c r="C383" s="5">
        <v>1902.6561280000001</v>
      </c>
      <c r="D383" s="5">
        <v>890.76989700000001</v>
      </c>
      <c r="E383" s="5">
        <v>3457.3549800000001</v>
      </c>
      <c r="F383" s="5">
        <v>501.40869099999998</v>
      </c>
      <c r="H383" s="8">
        <f t="shared" si="26"/>
        <v>7.2626453447395562E-3</v>
      </c>
      <c r="I383" s="8">
        <f t="shared" si="27"/>
        <v>2.5962425816566624E-3</v>
      </c>
      <c r="J383" s="8">
        <f t="shared" si="28"/>
        <v>-1.1042130426167461E-2</v>
      </c>
      <c r="K383" s="8">
        <f t="shared" si="29"/>
        <v>-2.5811273572384288E-2</v>
      </c>
      <c r="L383" s="8">
        <f t="shared" si="30"/>
        <v>-1.4827843202194435E-2</v>
      </c>
    </row>
    <row r="384" spans="1:12" x14ac:dyDescent="0.25">
      <c r="A384" s="4">
        <v>44082</v>
      </c>
      <c r="B384" s="5">
        <v>1151.9472659999999</v>
      </c>
      <c r="C384" s="5">
        <v>1924.993164</v>
      </c>
      <c r="D384" s="5">
        <v>876.00573699999995</v>
      </c>
      <c r="E384" s="5">
        <v>3452.2751459999999</v>
      </c>
      <c r="F384" s="5">
        <v>484.531342</v>
      </c>
      <c r="H384" s="8">
        <f t="shared" si="26"/>
        <v>-4.4199196543424236E-3</v>
      </c>
      <c r="I384" s="8">
        <f t="shared" si="27"/>
        <v>1.1671544526252364E-2</v>
      </c>
      <c r="J384" s="8">
        <f t="shared" si="28"/>
        <v>-1.6713501590926723E-2</v>
      </c>
      <c r="K384" s="8">
        <f t="shared" si="29"/>
        <v>-1.4703637742023901E-3</v>
      </c>
      <c r="L384" s="8">
        <f t="shared" si="30"/>
        <v>-3.4239400431225697E-2</v>
      </c>
    </row>
    <row r="385" spans="1:12" x14ac:dyDescent="0.25">
      <c r="A385" s="4">
        <v>44083</v>
      </c>
      <c r="B385" s="5">
        <v>1150.510376</v>
      </c>
      <c r="C385" s="5">
        <v>1974.554443</v>
      </c>
      <c r="D385" s="5">
        <v>869.12542699999995</v>
      </c>
      <c r="E385" s="5">
        <v>3376.1777339999999</v>
      </c>
      <c r="F385" s="5">
        <v>490.51379400000002</v>
      </c>
      <c r="H385" s="8">
        <f t="shared" si="26"/>
        <v>-1.2481360441353026E-3</v>
      </c>
      <c r="I385" s="8">
        <f t="shared" si="27"/>
        <v>2.542035785629641E-2</v>
      </c>
      <c r="J385" s="8">
        <f t="shared" si="28"/>
        <v>-7.8851902839231196E-3</v>
      </c>
      <c r="K385" s="8">
        <f t="shared" si="29"/>
        <v>-2.228925462709317E-2</v>
      </c>
      <c r="L385" s="8">
        <f t="shared" si="30"/>
        <v>1.2271282325112811E-2</v>
      </c>
    </row>
    <row r="386" spans="1:12" x14ac:dyDescent="0.25">
      <c r="A386" s="4">
        <v>44084</v>
      </c>
      <c r="B386" s="5">
        <v>1144.713745</v>
      </c>
      <c r="C386" s="5">
        <v>2114.0117190000001</v>
      </c>
      <c r="D386" s="5">
        <v>880.067139</v>
      </c>
      <c r="E386" s="5">
        <v>3450.993164</v>
      </c>
      <c r="F386" s="5">
        <v>483.80172700000003</v>
      </c>
      <c r="H386" s="8">
        <f t="shared" si="26"/>
        <v>-5.0510477570530742E-3</v>
      </c>
      <c r="I386" s="8">
        <f t="shared" si="27"/>
        <v>6.824465653116786E-2</v>
      </c>
      <c r="J386" s="8">
        <f t="shared" si="28"/>
        <v>1.2510749162389461E-2</v>
      </c>
      <c r="K386" s="8">
        <f t="shared" si="29"/>
        <v>2.1917841563840107E-2</v>
      </c>
      <c r="L386" s="8">
        <f t="shared" si="30"/>
        <v>-1.3778233107712987E-2</v>
      </c>
    </row>
    <row r="387" spans="1:12" x14ac:dyDescent="0.25">
      <c r="A387" s="4">
        <v>44085</v>
      </c>
      <c r="B387" s="5">
        <v>1157.099731</v>
      </c>
      <c r="C387" s="5">
        <v>2119.2646479999999</v>
      </c>
      <c r="D387" s="5">
        <v>876.67468299999996</v>
      </c>
      <c r="E387" s="5">
        <v>3496.070068</v>
      </c>
      <c r="F387" s="5">
        <v>478.25704999999999</v>
      </c>
      <c r="H387" s="8">
        <f t="shared" si="26"/>
        <v>1.0762041039292151E-2</v>
      </c>
      <c r="I387" s="8">
        <f t="shared" si="27"/>
        <v>2.481733409618134E-3</v>
      </c>
      <c r="J387" s="8">
        <f t="shared" si="28"/>
        <v>-3.8622183118132195E-3</v>
      </c>
      <c r="K387" s="8">
        <f t="shared" si="29"/>
        <v>1.2977436687744542E-2</v>
      </c>
      <c r="L387" s="8">
        <f t="shared" si="30"/>
        <v>-1.1526818370608385E-2</v>
      </c>
    </row>
    <row r="388" spans="1:12" x14ac:dyDescent="0.25">
      <c r="A388" s="4">
        <v>44088</v>
      </c>
      <c r="B388" s="5">
        <v>1177.165039</v>
      </c>
      <c r="C388" s="5">
        <v>2103.5512699999999</v>
      </c>
      <c r="D388" s="5">
        <v>862.05383300000005</v>
      </c>
      <c r="E388" s="5">
        <v>3393.7836910000001</v>
      </c>
      <c r="F388" s="5">
        <v>461.185089</v>
      </c>
      <c r="H388" s="8">
        <f t="shared" si="26"/>
        <v>1.7192396076822641E-2</v>
      </c>
      <c r="I388" s="8">
        <f t="shared" si="27"/>
        <v>-7.4421669473450783E-3</v>
      </c>
      <c r="J388" s="8">
        <f t="shared" si="28"/>
        <v>-1.6818260578561787E-2</v>
      </c>
      <c r="K388" s="8">
        <f t="shared" si="29"/>
        <v>-2.9694067909225148E-2</v>
      </c>
      <c r="L388" s="8">
        <f t="shared" si="30"/>
        <v>-3.6348892459556144E-2</v>
      </c>
    </row>
    <row r="389" spans="1:12" x14ac:dyDescent="0.25">
      <c r="A389" s="4">
        <v>44089</v>
      </c>
      <c r="B389" s="5">
        <v>1163.8376459999999</v>
      </c>
      <c r="C389" s="5">
        <v>2118.4426269999999</v>
      </c>
      <c r="D389" s="5">
        <v>869.55535899999995</v>
      </c>
      <c r="E389" s="5">
        <v>3465.492432</v>
      </c>
      <c r="F389" s="5">
        <v>472.32321200000001</v>
      </c>
      <c r="H389" s="8">
        <f t="shared" ref="H389:H452" si="31">LN(B389/B388)</f>
        <v>-1.1386178299555011E-2</v>
      </c>
      <c r="I389" s="8">
        <f t="shared" ref="I389:I452" si="32">LN(C389/C388)</f>
        <v>7.0542114058382531E-3</v>
      </c>
      <c r="J389" s="8">
        <f t="shared" ref="J389:J452" si="33">LN(D389/D388)</f>
        <v>8.6642794029167577E-3</v>
      </c>
      <c r="K389" s="8">
        <f t="shared" ref="K389:K452" si="34">LN(E389/E388)</f>
        <v>2.0909306544342917E-2</v>
      </c>
      <c r="L389" s="8">
        <f t="shared" ref="L389:L452" si="35">LN(F389/F388)</f>
        <v>2.3864065426910438E-2</v>
      </c>
    </row>
    <row r="390" spans="1:12" x14ac:dyDescent="0.25">
      <c r="A390" s="4">
        <v>44090</v>
      </c>
      <c r="B390" s="5">
        <v>1170.9223629999999</v>
      </c>
      <c r="C390" s="5">
        <v>2123.6496579999998</v>
      </c>
      <c r="D390" s="5">
        <v>880.87933299999997</v>
      </c>
      <c r="E390" s="5">
        <v>3473.4821780000002</v>
      </c>
      <c r="F390" s="5">
        <v>468.62670900000001</v>
      </c>
      <c r="H390" s="8">
        <f t="shared" si="31"/>
        <v>6.0689224741970488E-3</v>
      </c>
      <c r="I390" s="8">
        <f t="shared" si="32"/>
        <v>2.4549365102304486E-3</v>
      </c>
      <c r="J390" s="8">
        <f t="shared" si="33"/>
        <v>1.2938651214988545E-2</v>
      </c>
      <c r="K390" s="8">
        <f t="shared" si="34"/>
        <v>2.3028617281297781E-3</v>
      </c>
      <c r="L390" s="8">
        <f t="shared" si="35"/>
        <v>-7.857000534601144E-3</v>
      </c>
    </row>
    <row r="391" spans="1:12" x14ac:dyDescent="0.25">
      <c r="A391" s="4">
        <v>44091</v>
      </c>
      <c r="B391" s="5">
        <v>1171.616211</v>
      </c>
      <c r="C391" s="5">
        <v>2100.0798340000001</v>
      </c>
      <c r="D391" s="5">
        <v>866.06744400000002</v>
      </c>
      <c r="E391" s="5">
        <v>3424.6079100000002</v>
      </c>
      <c r="F391" s="5">
        <v>465.95163000000002</v>
      </c>
      <c r="H391" s="8">
        <f t="shared" si="31"/>
        <v>5.9238983553307916E-4</v>
      </c>
      <c r="I391" s="8">
        <f t="shared" si="32"/>
        <v>-1.1160785133160408E-2</v>
      </c>
      <c r="J391" s="8">
        <f t="shared" si="33"/>
        <v>-1.6957865170126957E-2</v>
      </c>
      <c r="K391" s="8">
        <f t="shared" si="34"/>
        <v>-1.4170613960917573E-2</v>
      </c>
      <c r="L391" s="8">
        <f t="shared" si="35"/>
        <v>-5.7246914336140107E-3</v>
      </c>
    </row>
    <row r="392" spans="1:12" x14ac:dyDescent="0.25">
      <c r="A392" s="4">
        <v>44092</v>
      </c>
      <c r="B392" s="5">
        <v>1152.9875489999999</v>
      </c>
      <c r="C392" s="5">
        <v>2106.4289549999999</v>
      </c>
      <c r="D392" s="5">
        <v>860.716003</v>
      </c>
      <c r="E392" s="5">
        <v>3427.4191890000002</v>
      </c>
      <c r="F392" s="5">
        <v>481.078033</v>
      </c>
      <c r="H392" s="8">
        <f t="shared" si="31"/>
        <v>-1.6027730066541054E-2</v>
      </c>
      <c r="I392" s="8">
        <f t="shared" si="32"/>
        <v>3.0187151102788372E-3</v>
      </c>
      <c r="J392" s="8">
        <f t="shared" si="33"/>
        <v>-6.1981809492998351E-3</v>
      </c>
      <c r="K392" s="8">
        <f t="shared" si="34"/>
        <v>8.2056860462618715E-4</v>
      </c>
      <c r="L392" s="8">
        <f t="shared" si="35"/>
        <v>3.1947657262034197E-2</v>
      </c>
    </row>
    <row r="393" spans="1:12" x14ac:dyDescent="0.25">
      <c r="A393" s="4">
        <v>44095</v>
      </c>
      <c r="B393" s="5">
        <v>1109.686279</v>
      </c>
      <c r="C393" s="5">
        <v>2060.8872070000002</v>
      </c>
      <c r="D393" s="5">
        <v>842.70275900000001</v>
      </c>
      <c r="E393" s="5">
        <v>3284.7409670000002</v>
      </c>
      <c r="F393" s="5">
        <v>455.00805700000001</v>
      </c>
      <c r="H393" s="8">
        <f t="shared" si="31"/>
        <v>-3.8279098597945586E-2</v>
      </c>
      <c r="I393" s="8">
        <f t="shared" si="32"/>
        <v>-2.1857502213643902E-2</v>
      </c>
      <c r="J393" s="8">
        <f t="shared" si="33"/>
        <v>-2.1150307715088537E-2</v>
      </c>
      <c r="K393" s="8">
        <f t="shared" si="34"/>
        <v>-4.2519759378455917E-2</v>
      </c>
      <c r="L393" s="8">
        <f t="shared" si="35"/>
        <v>-5.5714361230524985E-2</v>
      </c>
    </row>
    <row r="394" spans="1:12" x14ac:dyDescent="0.25">
      <c r="A394" s="4">
        <v>44096</v>
      </c>
      <c r="B394" s="5">
        <v>1094.3770750000001</v>
      </c>
      <c r="C394" s="5">
        <v>2020.0504149999999</v>
      </c>
      <c r="D394" s="5">
        <v>818.47820999999999</v>
      </c>
      <c r="E394" s="5">
        <v>3257.9614259999998</v>
      </c>
      <c r="F394" s="5">
        <v>458.12091099999998</v>
      </c>
      <c r="H394" s="8">
        <f t="shared" si="31"/>
        <v>-1.3892023729316277E-2</v>
      </c>
      <c r="I394" s="8">
        <f t="shared" si="32"/>
        <v>-2.001410407142969E-2</v>
      </c>
      <c r="J394" s="8">
        <f t="shared" si="33"/>
        <v>-2.9167522185637281E-2</v>
      </c>
      <c r="K394" s="8">
        <f t="shared" si="34"/>
        <v>-8.1861252242835646E-3</v>
      </c>
      <c r="L394" s="8">
        <f t="shared" si="35"/>
        <v>6.8180206030082303E-3</v>
      </c>
    </row>
    <row r="395" spans="1:12" x14ac:dyDescent="0.25">
      <c r="A395" s="4">
        <v>44097</v>
      </c>
      <c r="B395" s="5">
        <v>1107.0107419999999</v>
      </c>
      <c r="C395" s="5">
        <v>2038.002197</v>
      </c>
      <c r="D395" s="5">
        <v>822.396118</v>
      </c>
      <c r="E395" s="5">
        <v>3199.6184079999998</v>
      </c>
      <c r="F395" s="5">
        <v>421.98291</v>
      </c>
      <c r="H395" s="8">
        <f t="shared" si="31"/>
        <v>1.1478037267546376E-2</v>
      </c>
      <c r="I395" s="8">
        <f t="shared" si="32"/>
        <v>8.8475437951545822E-3</v>
      </c>
      <c r="J395" s="8">
        <f t="shared" si="33"/>
        <v>4.7753997714723006E-3</v>
      </c>
      <c r="K395" s="8">
        <f t="shared" si="34"/>
        <v>-1.807011513562469E-2</v>
      </c>
      <c r="L395" s="8">
        <f t="shared" si="35"/>
        <v>-8.216833150385823E-2</v>
      </c>
    </row>
    <row r="396" spans="1:12" x14ac:dyDescent="0.25">
      <c r="A396" s="4">
        <v>44098</v>
      </c>
      <c r="B396" s="5">
        <v>1086.1527100000001</v>
      </c>
      <c r="C396" s="5">
        <v>1992.6889650000001</v>
      </c>
      <c r="D396" s="5">
        <v>812.93566899999996</v>
      </c>
      <c r="E396" s="5">
        <v>2987.5988769999999</v>
      </c>
      <c r="F396" s="5">
        <v>407.87789900000001</v>
      </c>
      <c r="H396" s="8">
        <f t="shared" si="31"/>
        <v>-1.9021528814104904E-2</v>
      </c>
      <c r="I396" s="8">
        <f t="shared" si="32"/>
        <v>-2.2485047489199252E-2</v>
      </c>
      <c r="J396" s="8">
        <f t="shared" si="33"/>
        <v>-1.1570195863268299E-2</v>
      </c>
      <c r="K396" s="8">
        <f t="shared" si="34"/>
        <v>-6.8561541581428076E-2</v>
      </c>
      <c r="L396" s="8">
        <f t="shared" si="35"/>
        <v>-3.399695312768166E-2</v>
      </c>
    </row>
    <row r="397" spans="1:12" x14ac:dyDescent="0.25">
      <c r="A397" s="4">
        <v>44099</v>
      </c>
      <c r="B397" s="5">
        <v>1099.2322999999999</v>
      </c>
      <c r="C397" s="5">
        <v>2011.417236</v>
      </c>
      <c r="D397" s="5">
        <v>849.77429199999995</v>
      </c>
      <c r="E397" s="5">
        <v>3096.1484380000002</v>
      </c>
      <c r="F397" s="5">
        <v>427.67355300000003</v>
      </c>
      <c r="H397" s="8">
        <f t="shared" si="31"/>
        <v>1.1970198492477066E-2</v>
      </c>
      <c r="I397" s="8">
        <f t="shared" si="32"/>
        <v>9.3546008189227346E-3</v>
      </c>
      <c r="J397" s="8">
        <f t="shared" si="33"/>
        <v>4.4318796903404692E-2</v>
      </c>
      <c r="K397" s="8">
        <f t="shared" si="34"/>
        <v>3.5688886054886716E-2</v>
      </c>
      <c r="L397" s="8">
        <f t="shared" si="35"/>
        <v>4.7392315464384875E-2</v>
      </c>
    </row>
    <row r="398" spans="1:12" x14ac:dyDescent="0.25">
      <c r="A398" s="4">
        <v>44102</v>
      </c>
      <c r="B398" s="5">
        <v>1128.3642580000001</v>
      </c>
      <c r="C398" s="5">
        <v>2024.709717</v>
      </c>
      <c r="D398" s="5">
        <v>862.77050799999995</v>
      </c>
      <c r="E398" s="5">
        <v>3289.6728520000001</v>
      </c>
      <c r="F398" s="5">
        <v>431.56457499999999</v>
      </c>
      <c r="H398" s="8">
        <f t="shared" si="31"/>
        <v>2.6156997644582635E-2</v>
      </c>
      <c r="I398" s="8">
        <f t="shared" si="32"/>
        <v>6.586774505992694E-3</v>
      </c>
      <c r="J398" s="8">
        <f t="shared" si="33"/>
        <v>1.5177956797745954E-2</v>
      </c>
      <c r="K398" s="8">
        <f t="shared" si="34"/>
        <v>6.062922308242831E-2</v>
      </c>
      <c r="L398" s="8">
        <f t="shared" si="35"/>
        <v>9.0569737797855619E-3</v>
      </c>
    </row>
    <row r="399" spans="1:12" x14ac:dyDescent="0.25">
      <c r="A399" s="4">
        <v>44103</v>
      </c>
      <c r="B399" s="5">
        <v>1156.6539310000001</v>
      </c>
      <c r="C399" s="5">
        <v>2051.0207519999999</v>
      </c>
      <c r="D399" s="5">
        <v>855.69903599999998</v>
      </c>
      <c r="E399" s="5">
        <v>3249.8239749999998</v>
      </c>
      <c r="F399" s="5">
        <v>423.733856</v>
      </c>
      <c r="H399" s="8">
        <f t="shared" si="31"/>
        <v>2.4762269861138598E-2</v>
      </c>
      <c r="I399" s="8">
        <f t="shared" si="32"/>
        <v>1.2911256376948043E-2</v>
      </c>
      <c r="J399" s="8">
        <f t="shared" si="33"/>
        <v>-8.2300113365760593E-3</v>
      </c>
      <c r="K399" s="8">
        <f t="shared" si="34"/>
        <v>-1.2187289414623863E-2</v>
      </c>
      <c r="L399" s="8">
        <f t="shared" si="35"/>
        <v>-1.831159166830542E-2</v>
      </c>
    </row>
    <row r="400" spans="1:12" x14ac:dyDescent="0.25">
      <c r="A400" s="4">
        <v>44104</v>
      </c>
      <c r="B400" s="5">
        <v>1190.393188</v>
      </c>
      <c r="C400" s="5">
        <v>2041.2454829999999</v>
      </c>
      <c r="D400" s="5">
        <v>861.57598900000005</v>
      </c>
      <c r="E400" s="5">
        <v>3233.8942870000001</v>
      </c>
      <c r="F400" s="5">
        <v>409.48294099999998</v>
      </c>
      <c r="H400" s="8">
        <f t="shared" si="31"/>
        <v>2.8752368066864327E-2</v>
      </c>
      <c r="I400" s="8">
        <f t="shared" si="32"/>
        <v>-4.7774445899587039E-3</v>
      </c>
      <c r="J400" s="8">
        <f t="shared" si="33"/>
        <v>6.8445366733859104E-3</v>
      </c>
      <c r="K400" s="8">
        <f t="shared" si="34"/>
        <v>-4.9137607182183742E-3</v>
      </c>
      <c r="L400" s="8">
        <f t="shared" si="35"/>
        <v>-3.4210315728069686E-2</v>
      </c>
    </row>
    <row r="401" spans="1:12" x14ac:dyDescent="0.25">
      <c r="A401" s="4">
        <v>44105</v>
      </c>
      <c r="B401" s="5">
        <v>1187.7177730000001</v>
      </c>
      <c r="C401" s="5">
        <v>2032.931885</v>
      </c>
      <c r="D401" s="5">
        <v>862.72271699999999</v>
      </c>
      <c r="E401" s="5">
        <v>3395.8552249999998</v>
      </c>
      <c r="F401" s="5">
        <v>420.57241800000003</v>
      </c>
      <c r="H401" s="8">
        <f t="shared" si="31"/>
        <v>-2.2500347314327249E-3</v>
      </c>
      <c r="I401" s="8">
        <f t="shared" si="32"/>
        <v>-4.0811230283038435E-3</v>
      </c>
      <c r="J401" s="8">
        <f t="shared" si="33"/>
        <v>1.3300806467781904E-3</v>
      </c>
      <c r="K401" s="8">
        <f t="shared" si="34"/>
        <v>4.8868563885681768E-2</v>
      </c>
      <c r="L401" s="8">
        <f t="shared" si="35"/>
        <v>2.672143906646569E-2</v>
      </c>
    </row>
    <row r="402" spans="1:12" x14ac:dyDescent="0.25">
      <c r="A402" s="4">
        <v>44109</v>
      </c>
      <c r="B402" s="5">
        <v>1183.4570309999999</v>
      </c>
      <c r="C402" s="5">
        <v>2021.0097659999999</v>
      </c>
      <c r="D402" s="5">
        <v>857.13256799999999</v>
      </c>
      <c r="E402" s="5">
        <v>3336.7717290000001</v>
      </c>
      <c r="F402" s="5">
        <v>412.88760400000001</v>
      </c>
      <c r="H402" s="8">
        <f t="shared" si="31"/>
        <v>-3.5937853072149496E-3</v>
      </c>
      <c r="I402" s="8">
        <f t="shared" si="32"/>
        <v>-5.8817587409529023E-3</v>
      </c>
      <c r="J402" s="8">
        <f t="shared" si="33"/>
        <v>-6.5007430976607014E-3</v>
      </c>
      <c r="K402" s="8">
        <f t="shared" si="34"/>
        <v>-1.7551845127763917E-2</v>
      </c>
      <c r="L402" s="8">
        <f t="shared" si="35"/>
        <v>-1.844127272787191E-2</v>
      </c>
    </row>
    <row r="403" spans="1:12" x14ac:dyDescent="0.25">
      <c r="A403" s="4">
        <v>44110</v>
      </c>
      <c r="B403" s="5">
        <v>1189.005981</v>
      </c>
      <c r="C403" s="5">
        <v>2019.3195800000001</v>
      </c>
      <c r="D403" s="5">
        <v>852.97558600000002</v>
      </c>
      <c r="E403" s="5">
        <v>3426.9255370000001</v>
      </c>
      <c r="F403" s="5">
        <v>415.12496900000002</v>
      </c>
      <c r="H403" s="8">
        <f t="shared" si="31"/>
        <v>4.6778053781041705E-3</v>
      </c>
      <c r="I403" s="8">
        <f t="shared" si="32"/>
        <v>-8.3665758597962386E-4</v>
      </c>
      <c r="J403" s="8">
        <f t="shared" si="33"/>
        <v>-4.8616693372087938E-3</v>
      </c>
      <c r="K403" s="8">
        <f t="shared" si="34"/>
        <v>2.6659722946493498E-2</v>
      </c>
      <c r="L403" s="8">
        <f t="shared" si="35"/>
        <v>5.404194376269455E-3</v>
      </c>
    </row>
    <row r="404" spans="1:12" x14ac:dyDescent="0.25">
      <c r="A404" s="4">
        <v>44111</v>
      </c>
      <c r="B404" s="5">
        <v>1242.5631100000001</v>
      </c>
      <c r="C404" s="5">
        <v>2062.3947750000002</v>
      </c>
      <c r="D404" s="5">
        <v>848.48425299999997</v>
      </c>
      <c r="E404" s="5">
        <v>3285.7277829999998</v>
      </c>
      <c r="F404" s="5">
        <v>410.94210800000002</v>
      </c>
      <c r="H404" s="8">
        <f t="shared" si="31"/>
        <v>4.4058622481740549E-2</v>
      </c>
      <c r="I404" s="8">
        <f t="shared" si="32"/>
        <v>2.1107206658323489E-2</v>
      </c>
      <c r="J404" s="8">
        <f t="shared" si="33"/>
        <v>-5.2793998764354899E-3</v>
      </c>
      <c r="K404" s="8">
        <f t="shared" si="34"/>
        <v>-4.2075339587624251E-2</v>
      </c>
      <c r="L404" s="8">
        <f t="shared" si="35"/>
        <v>-1.0127256893260599E-2</v>
      </c>
    </row>
    <row r="405" spans="1:12" x14ac:dyDescent="0.25">
      <c r="A405" s="4">
        <v>44112</v>
      </c>
      <c r="B405" s="5">
        <v>1242.7117920000001</v>
      </c>
      <c r="C405" s="5">
        <v>2045.721802</v>
      </c>
      <c r="D405" s="5">
        <v>841.93829300000004</v>
      </c>
      <c r="E405" s="5">
        <v>3281.091797</v>
      </c>
      <c r="F405" s="5">
        <v>412.88760400000001</v>
      </c>
      <c r="H405" s="8">
        <f t="shared" si="31"/>
        <v>1.1965034536646181E-4</v>
      </c>
      <c r="I405" s="8">
        <f t="shared" si="32"/>
        <v>-8.1171331109615493E-3</v>
      </c>
      <c r="J405" s="8">
        <f t="shared" si="33"/>
        <v>-7.7448005357034343E-3</v>
      </c>
      <c r="K405" s="8">
        <f t="shared" si="34"/>
        <v>-1.411942787130715E-3</v>
      </c>
      <c r="L405" s="8">
        <f t="shared" si="35"/>
        <v>4.7230625169911696E-3</v>
      </c>
    </row>
    <row r="406" spans="1:12" x14ac:dyDescent="0.25">
      <c r="A406" s="4">
        <v>44113</v>
      </c>
      <c r="B406" s="5">
        <v>1243.7520750000001</v>
      </c>
      <c r="C406" s="5">
        <v>2040.4233400000001</v>
      </c>
      <c r="D406" s="5">
        <v>868.12200900000005</v>
      </c>
      <c r="E406" s="5">
        <v>3272.658203</v>
      </c>
      <c r="F406" s="5">
        <v>413.61715700000002</v>
      </c>
      <c r="H406" s="8">
        <f t="shared" si="31"/>
        <v>8.3675703033844447E-4</v>
      </c>
      <c r="I406" s="8">
        <f t="shared" si="32"/>
        <v>-2.5933806976949541E-3</v>
      </c>
      <c r="J406" s="8">
        <f t="shared" si="33"/>
        <v>3.0625542812819186E-2</v>
      </c>
      <c r="K406" s="8">
        <f t="shared" si="34"/>
        <v>-2.5736711516890698E-3</v>
      </c>
      <c r="L406" s="8">
        <f t="shared" si="35"/>
        <v>1.7653937978416297E-3</v>
      </c>
    </row>
    <row r="407" spans="1:12" x14ac:dyDescent="0.25">
      <c r="A407" s="4">
        <v>44116</v>
      </c>
      <c r="B407" s="5">
        <v>1245.287842</v>
      </c>
      <c r="C407" s="5">
        <v>2043.7120359999999</v>
      </c>
      <c r="D407" s="5">
        <v>865.54180899999994</v>
      </c>
      <c r="E407" s="5">
        <v>3281.8315429999998</v>
      </c>
      <c r="F407" s="5">
        <v>403.743652</v>
      </c>
      <c r="H407" s="8">
        <f t="shared" si="31"/>
        <v>1.2340237570328707E-3</v>
      </c>
      <c r="I407" s="8">
        <f t="shared" si="32"/>
        <v>1.6104738986515428E-3</v>
      </c>
      <c r="J407" s="8">
        <f t="shared" si="33"/>
        <v>-2.9765885153456581E-3</v>
      </c>
      <c r="K407" s="8">
        <f t="shared" si="34"/>
        <v>2.7991030102707953E-3</v>
      </c>
      <c r="L407" s="8">
        <f t="shared" si="35"/>
        <v>-2.4160652629532039E-2</v>
      </c>
    </row>
    <row r="408" spans="1:12" x14ac:dyDescent="0.25">
      <c r="A408" s="4">
        <v>44117</v>
      </c>
      <c r="B408" s="5">
        <v>1217.6423339999999</v>
      </c>
      <c r="C408" s="5">
        <v>2083.5898440000001</v>
      </c>
      <c r="D408" s="5">
        <v>856.65466300000003</v>
      </c>
      <c r="E408" s="5">
        <v>3227.976318</v>
      </c>
      <c r="F408" s="5">
        <v>403.98684700000001</v>
      </c>
      <c r="H408" s="8">
        <f t="shared" si="31"/>
        <v>-2.2450225670291483E-2</v>
      </c>
      <c r="I408" s="8">
        <f t="shared" si="32"/>
        <v>1.9324512787520721E-2</v>
      </c>
      <c r="J408" s="8">
        <f t="shared" si="33"/>
        <v>-1.0320802570226714E-2</v>
      </c>
      <c r="K408" s="8">
        <f t="shared" si="34"/>
        <v>-1.6546249856851374E-2</v>
      </c>
      <c r="L408" s="8">
        <f t="shared" si="35"/>
        <v>6.0216868782297331E-4</v>
      </c>
    </row>
    <row r="409" spans="1:12" x14ac:dyDescent="0.25">
      <c r="A409" s="4">
        <v>44118</v>
      </c>
      <c r="B409" s="5">
        <v>1212.291626</v>
      </c>
      <c r="C409" s="5">
        <v>2089.8020019999999</v>
      </c>
      <c r="D409" s="5">
        <v>874.57238800000005</v>
      </c>
      <c r="E409" s="5">
        <v>3326.0703130000002</v>
      </c>
      <c r="F409" s="5">
        <v>401.992706</v>
      </c>
      <c r="H409" s="8">
        <f t="shared" si="31"/>
        <v>-4.4040017023194572E-3</v>
      </c>
      <c r="I409" s="8">
        <f t="shared" si="32"/>
        <v>2.9770329828997396E-3</v>
      </c>
      <c r="J409" s="8">
        <f t="shared" si="33"/>
        <v>2.070019041582899E-2</v>
      </c>
      <c r="K409" s="8">
        <f t="shared" si="34"/>
        <v>2.9936107006616471E-2</v>
      </c>
      <c r="L409" s="8">
        <f t="shared" si="35"/>
        <v>-4.9483763246639355E-3</v>
      </c>
    </row>
    <row r="410" spans="1:12" x14ac:dyDescent="0.25">
      <c r="A410" s="4">
        <v>44119</v>
      </c>
      <c r="B410" s="5">
        <v>1202.5314940000001</v>
      </c>
      <c r="C410" s="5">
        <v>2015.8023679999999</v>
      </c>
      <c r="D410" s="5">
        <v>849.34423800000002</v>
      </c>
      <c r="E410" s="5">
        <v>3170.9147950000001</v>
      </c>
      <c r="F410" s="5">
        <v>388.32543900000002</v>
      </c>
      <c r="H410" s="8">
        <f t="shared" si="31"/>
        <v>-8.0835611239981845E-3</v>
      </c>
      <c r="I410" s="8">
        <f t="shared" si="32"/>
        <v>-3.6052011946160041E-2</v>
      </c>
      <c r="J410" s="8">
        <f t="shared" si="33"/>
        <v>-2.9270500445552322E-2</v>
      </c>
      <c r="K410" s="8">
        <f t="shared" si="34"/>
        <v>-4.777139583350918E-2</v>
      </c>
      <c r="L410" s="8">
        <f t="shared" si="35"/>
        <v>-3.4590195806110141E-2</v>
      </c>
    </row>
    <row r="411" spans="1:12" x14ac:dyDescent="0.25">
      <c r="A411" s="4">
        <v>44120</v>
      </c>
      <c r="B411" s="5">
        <v>1211.9945070000001</v>
      </c>
      <c r="C411" s="5">
        <v>1987.755737</v>
      </c>
      <c r="D411" s="5">
        <v>854.408997</v>
      </c>
      <c r="E411" s="5">
        <v>3187.2885740000002</v>
      </c>
      <c r="F411" s="5">
        <v>390.70867900000002</v>
      </c>
      <c r="H411" s="8">
        <f t="shared" si="31"/>
        <v>7.8384423672283755E-3</v>
      </c>
      <c r="I411" s="8">
        <f t="shared" si="32"/>
        <v>-1.4011081684534653E-2</v>
      </c>
      <c r="J411" s="8">
        <f t="shared" si="33"/>
        <v>5.9454313161116362E-3</v>
      </c>
      <c r="K411" s="8">
        <f t="shared" si="34"/>
        <v>5.1504534364697806E-3</v>
      </c>
      <c r="L411" s="8">
        <f t="shared" si="35"/>
        <v>6.1184674195204668E-3</v>
      </c>
    </row>
    <row r="412" spans="1:12" x14ac:dyDescent="0.25">
      <c r="A412" s="4">
        <v>44123</v>
      </c>
      <c r="B412" s="5">
        <v>1217.593018</v>
      </c>
      <c r="C412" s="5">
        <v>1988.1209719999999</v>
      </c>
      <c r="D412" s="5">
        <v>862.81835899999999</v>
      </c>
      <c r="E412" s="5">
        <v>3222.6496579999998</v>
      </c>
      <c r="F412" s="5">
        <v>386.86630200000002</v>
      </c>
      <c r="H412" s="8">
        <f t="shared" si="31"/>
        <v>4.6086184189343248E-3</v>
      </c>
      <c r="I412" s="8">
        <f t="shared" si="32"/>
        <v>1.8372551653861872E-4</v>
      </c>
      <c r="J412" s="8">
        <f t="shared" si="33"/>
        <v>9.7941943374223114E-3</v>
      </c>
      <c r="K412" s="8">
        <f t="shared" si="34"/>
        <v>1.1033317776309762E-2</v>
      </c>
      <c r="L412" s="8">
        <f t="shared" si="35"/>
        <v>-9.88305531714939E-3</v>
      </c>
    </row>
    <row r="413" spans="1:12" x14ac:dyDescent="0.25">
      <c r="A413" s="4">
        <v>44124</v>
      </c>
      <c r="B413" s="5">
        <v>1222.2501219999999</v>
      </c>
      <c r="C413" s="5">
        <v>1969.575562</v>
      </c>
      <c r="D413" s="5">
        <v>876.57904099999996</v>
      </c>
      <c r="E413" s="5">
        <v>3217.6684570000002</v>
      </c>
      <c r="F413" s="5">
        <v>393.96743800000002</v>
      </c>
      <c r="H413" s="8">
        <f t="shared" si="31"/>
        <v>3.8175484149571099E-3</v>
      </c>
      <c r="I413" s="8">
        <f t="shared" si="32"/>
        <v>-9.3718887140422907E-3</v>
      </c>
      <c r="J413" s="8">
        <f t="shared" si="33"/>
        <v>1.5822685591564349E-2</v>
      </c>
      <c r="K413" s="8">
        <f t="shared" si="34"/>
        <v>-1.5468807299024538E-3</v>
      </c>
      <c r="L413" s="8">
        <f t="shared" si="35"/>
        <v>1.8189100740558507E-2</v>
      </c>
    </row>
    <row r="414" spans="1:12" x14ac:dyDescent="0.25">
      <c r="A414" s="4">
        <v>44125</v>
      </c>
      <c r="B414" s="5">
        <v>1233.3477780000001</v>
      </c>
      <c r="C414" s="5">
        <v>1940.980591</v>
      </c>
      <c r="D414" s="5">
        <v>883.41168200000004</v>
      </c>
      <c r="E414" s="5">
        <v>3188.7680660000001</v>
      </c>
      <c r="F414" s="5">
        <v>407.58609000000001</v>
      </c>
      <c r="H414" s="8">
        <f t="shared" si="31"/>
        <v>9.0387205128512876E-3</v>
      </c>
      <c r="I414" s="8">
        <f t="shared" si="32"/>
        <v>-1.4624764123549967E-2</v>
      </c>
      <c r="J414" s="8">
        <f t="shared" si="33"/>
        <v>7.7644447065163893E-3</v>
      </c>
      <c r="K414" s="8">
        <f t="shared" si="34"/>
        <v>-9.022359604788836E-3</v>
      </c>
      <c r="L414" s="8">
        <f t="shared" si="35"/>
        <v>3.3983912958919373E-2</v>
      </c>
    </row>
    <row r="415" spans="1:12" x14ac:dyDescent="0.25">
      <c r="A415" s="4">
        <v>44126</v>
      </c>
      <c r="B415" s="5">
        <v>1218.236938</v>
      </c>
      <c r="C415" s="5">
        <v>1924.8560789999999</v>
      </c>
      <c r="D415" s="5">
        <v>894.73559599999999</v>
      </c>
      <c r="E415" s="5">
        <v>3269.2553710000002</v>
      </c>
      <c r="F415" s="5">
        <v>418.91873199999998</v>
      </c>
      <c r="H415" s="8">
        <f t="shared" si="31"/>
        <v>-1.2327562058584159E-2</v>
      </c>
      <c r="I415" s="8">
        <f t="shared" si="32"/>
        <v>-8.3421038631518573E-3</v>
      </c>
      <c r="J415" s="8">
        <f t="shared" si="33"/>
        <v>1.2736928182439768E-2</v>
      </c>
      <c r="K415" s="8">
        <f t="shared" si="34"/>
        <v>2.4927587686819505E-2</v>
      </c>
      <c r="L415" s="8">
        <f t="shared" si="35"/>
        <v>2.7424769897921961E-2</v>
      </c>
    </row>
    <row r="416" spans="1:12" x14ac:dyDescent="0.25">
      <c r="A416" s="4">
        <v>44127</v>
      </c>
      <c r="B416" s="5">
        <v>1230.3751219999999</v>
      </c>
      <c r="C416" s="5">
        <v>1930.4289550000001</v>
      </c>
      <c r="D416" s="5">
        <v>899.466003</v>
      </c>
      <c r="E416" s="5">
        <v>3271.671875</v>
      </c>
      <c r="F416" s="5">
        <v>422.56655899999998</v>
      </c>
      <c r="H416" s="8">
        <f t="shared" si="31"/>
        <v>9.9144193772014062E-3</v>
      </c>
      <c r="I416" s="8">
        <f t="shared" si="32"/>
        <v>2.8910339092419616E-3</v>
      </c>
      <c r="J416" s="8">
        <f t="shared" si="33"/>
        <v>5.2730060693493199E-3</v>
      </c>
      <c r="K416" s="8">
        <f t="shared" si="34"/>
        <v>7.3888732256395821E-4</v>
      </c>
      <c r="L416" s="8">
        <f t="shared" si="35"/>
        <v>8.670026414930046E-3</v>
      </c>
    </row>
    <row r="417" spans="1:12" x14ac:dyDescent="0.25">
      <c r="A417" s="4">
        <v>44130</v>
      </c>
      <c r="B417" s="5">
        <v>1204.4141850000001</v>
      </c>
      <c r="C417" s="5">
        <v>1853.7342530000001</v>
      </c>
      <c r="D417" s="5">
        <v>909.49975600000005</v>
      </c>
      <c r="E417" s="5">
        <v>3248.9853520000001</v>
      </c>
      <c r="F417" s="5">
        <v>422.22610500000002</v>
      </c>
      <c r="H417" s="8">
        <f t="shared" si="31"/>
        <v>-2.1325804919286966E-2</v>
      </c>
      <c r="I417" s="8">
        <f t="shared" si="32"/>
        <v>-4.0540114937201874E-2</v>
      </c>
      <c r="J417" s="8">
        <f t="shared" si="33"/>
        <v>1.1093472444456834E-2</v>
      </c>
      <c r="K417" s="8">
        <f t="shared" si="34"/>
        <v>-6.9583827974854812E-3</v>
      </c>
      <c r="L417" s="8">
        <f t="shared" si="35"/>
        <v>-8.0600609578965394E-4</v>
      </c>
    </row>
    <row r="418" spans="1:12" x14ac:dyDescent="0.25">
      <c r="A418" s="4">
        <v>44131</v>
      </c>
      <c r="B418" s="5">
        <v>1220.5656739999999</v>
      </c>
      <c r="C418" s="5">
        <v>1858.6674800000001</v>
      </c>
      <c r="D418" s="5">
        <v>938.35913100000005</v>
      </c>
      <c r="E418" s="5">
        <v>3406.1628420000002</v>
      </c>
      <c r="F418" s="5">
        <v>421.54516599999999</v>
      </c>
      <c r="H418" s="8">
        <f t="shared" si="31"/>
        <v>1.3321123293146043E-2</v>
      </c>
      <c r="I418" s="8">
        <f t="shared" si="32"/>
        <v>2.6577026187227393E-3</v>
      </c>
      <c r="J418" s="8">
        <f t="shared" si="33"/>
        <v>3.1238014921710942E-2</v>
      </c>
      <c r="K418" s="8">
        <f t="shared" si="34"/>
        <v>4.7243643219665045E-2</v>
      </c>
      <c r="L418" s="8">
        <f t="shared" si="35"/>
        <v>-1.6140372900350717E-3</v>
      </c>
    </row>
    <row r="419" spans="1:12" x14ac:dyDescent="0.25">
      <c r="A419" s="4">
        <v>44132</v>
      </c>
      <c r="B419" s="5">
        <v>1205.900513</v>
      </c>
      <c r="C419" s="5">
        <v>1837.609741</v>
      </c>
      <c r="D419" s="5">
        <v>939.21911599999999</v>
      </c>
      <c r="E419" s="5">
        <v>3324.836914</v>
      </c>
      <c r="F419" s="5">
        <v>439.54119900000001</v>
      </c>
      <c r="H419" s="8">
        <f t="shared" si="31"/>
        <v>-1.2087816962125564E-2</v>
      </c>
      <c r="I419" s="8">
        <f t="shared" si="32"/>
        <v>-1.1394149064982369E-2</v>
      </c>
      <c r="J419" s="8">
        <f t="shared" si="33"/>
        <v>9.1605775845867376E-4</v>
      </c>
      <c r="K419" s="8">
        <f t="shared" si="34"/>
        <v>-2.4165766948470741E-2</v>
      </c>
      <c r="L419" s="8">
        <f t="shared" si="35"/>
        <v>4.1804526247618413E-2</v>
      </c>
    </row>
    <row r="420" spans="1:12" x14ac:dyDescent="0.25">
      <c r="A420" s="4">
        <v>44133</v>
      </c>
      <c r="B420" s="5">
        <v>1167.454346</v>
      </c>
      <c r="C420" s="5">
        <v>1851.7242429999999</v>
      </c>
      <c r="D420" s="5">
        <v>893.01556400000004</v>
      </c>
      <c r="E420" s="5">
        <v>3333.9609380000002</v>
      </c>
      <c r="F420" s="5">
        <v>438.519836</v>
      </c>
      <c r="H420" s="8">
        <f t="shared" si="31"/>
        <v>-3.2400995807919233E-2</v>
      </c>
      <c r="I420" s="8">
        <f t="shared" si="32"/>
        <v>7.6515549547929614E-3</v>
      </c>
      <c r="J420" s="8">
        <f t="shared" si="33"/>
        <v>-5.0444792743041297E-2</v>
      </c>
      <c r="K420" s="8">
        <f t="shared" si="34"/>
        <v>2.7404435193660549E-3</v>
      </c>
      <c r="L420" s="8">
        <f t="shared" si="35"/>
        <v>-2.3264065251430524E-3</v>
      </c>
    </row>
    <row r="421" spans="1:12" x14ac:dyDescent="0.25">
      <c r="A421" s="4">
        <v>44134</v>
      </c>
      <c r="B421" s="5">
        <v>1155.1179199999999</v>
      </c>
      <c r="C421" s="5">
        <v>1876.939087</v>
      </c>
      <c r="D421" s="5">
        <v>888.23748799999998</v>
      </c>
      <c r="E421" s="5">
        <v>3263.8798830000001</v>
      </c>
      <c r="F421" s="5">
        <v>421.934235</v>
      </c>
      <c r="H421" s="8">
        <f t="shared" si="31"/>
        <v>-1.062317172732085E-2</v>
      </c>
      <c r="I421" s="8">
        <f t="shared" si="32"/>
        <v>1.3525076490758106E-2</v>
      </c>
      <c r="J421" s="8">
        <f t="shared" si="33"/>
        <v>-5.3648609384709658E-3</v>
      </c>
      <c r="K421" s="8">
        <f t="shared" si="34"/>
        <v>-2.1244432129984704E-2</v>
      </c>
      <c r="L421" s="8">
        <f t="shared" si="35"/>
        <v>-3.8555586161768594E-2</v>
      </c>
    </row>
    <row r="422" spans="1:12" x14ac:dyDescent="0.25">
      <c r="A422" s="4">
        <v>44137</v>
      </c>
      <c r="B422" s="5">
        <v>1157.8427730000001</v>
      </c>
      <c r="C422" s="5">
        <v>1715.1906739999999</v>
      </c>
      <c r="D422" s="5">
        <v>888.04638699999998</v>
      </c>
      <c r="E422" s="5">
        <v>3373.1689449999999</v>
      </c>
      <c r="F422" s="5">
        <v>444.94000199999999</v>
      </c>
      <c r="H422" s="8">
        <f t="shared" si="31"/>
        <v>2.3561613207096692E-3</v>
      </c>
      <c r="I422" s="8">
        <f t="shared" si="32"/>
        <v>-9.0118050147483184E-2</v>
      </c>
      <c r="J422" s="8">
        <f t="shared" si="33"/>
        <v>-2.1516943707812123E-4</v>
      </c>
      <c r="K422" s="8">
        <f t="shared" si="34"/>
        <v>3.2936006411180253E-2</v>
      </c>
      <c r="L422" s="8">
        <f t="shared" si="35"/>
        <v>5.3089985450697888E-2</v>
      </c>
    </row>
    <row r="423" spans="1:12" x14ac:dyDescent="0.25">
      <c r="A423" s="4">
        <v>44138</v>
      </c>
      <c r="B423" s="5">
        <v>1189.005981</v>
      </c>
      <c r="C423" s="5">
        <v>1690.478394</v>
      </c>
      <c r="D423" s="5">
        <v>905.677368</v>
      </c>
      <c r="E423" s="5">
        <v>3443.2006839999999</v>
      </c>
      <c r="F423" s="5">
        <v>442.21627799999999</v>
      </c>
      <c r="H423" s="8">
        <f t="shared" si="31"/>
        <v>2.6559052652339547E-2</v>
      </c>
      <c r="I423" s="8">
        <f t="shared" si="32"/>
        <v>-1.451269236271747E-2</v>
      </c>
      <c r="J423" s="8">
        <f t="shared" si="33"/>
        <v>1.9659157421484195E-2</v>
      </c>
      <c r="K423" s="8">
        <f t="shared" si="34"/>
        <v>2.0548827913256865E-2</v>
      </c>
      <c r="L423" s="8">
        <f t="shared" si="35"/>
        <v>-6.1403669665949035E-3</v>
      </c>
    </row>
    <row r="424" spans="1:12" x14ac:dyDescent="0.25">
      <c r="A424" s="4">
        <v>44139</v>
      </c>
      <c r="B424" s="5">
        <v>1204.5627440000001</v>
      </c>
      <c r="C424" s="5">
        <v>1747.8508300000001</v>
      </c>
      <c r="D424" s="5">
        <v>915.51586899999995</v>
      </c>
      <c r="E424" s="5">
        <v>3512.8872070000002</v>
      </c>
      <c r="F424" s="5">
        <v>440.708527</v>
      </c>
      <c r="H424" s="8">
        <f t="shared" si="31"/>
        <v>1.2998985066746935E-2</v>
      </c>
      <c r="I424" s="8">
        <f t="shared" si="32"/>
        <v>3.3375373813230219E-2</v>
      </c>
      <c r="J424" s="8">
        <f t="shared" si="33"/>
        <v>1.0804560999841433E-2</v>
      </c>
      <c r="K424" s="8">
        <f t="shared" si="34"/>
        <v>2.0036795254884485E-2</v>
      </c>
      <c r="L424" s="8">
        <f t="shared" si="35"/>
        <v>-3.4153587192931865E-3</v>
      </c>
    </row>
    <row r="425" spans="1:12" x14ac:dyDescent="0.25">
      <c r="A425" s="4">
        <v>44140</v>
      </c>
      <c r="B425" s="5">
        <v>1230.771606</v>
      </c>
      <c r="C425" s="5">
        <v>1786.0383300000001</v>
      </c>
      <c r="D425" s="5">
        <v>933.29333499999996</v>
      </c>
      <c r="E425" s="5">
        <v>3685.945068</v>
      </c>
      <c r="F425" s="5">
        <v>444.84274299999998</v>
      </c>
      <c r="H425" s="8">
        <f t="shared" si="31"/>
        <v>2.1524661611098329E-2</v>
      </c>
      <c r="I425" s="8">
        <f t="shared" si="32"/>
        <v>2.1613007526911334E-2</v>
      </c>
      <c r="J425" s="8">
        <f t="shared" si="33"/>
        <v>1.9231853557953892E-2</v>
      </c>
      <c r="K425" s="8">
        <f t="shared" si="34"/>
        <v>4.8088690808281903E-2</v>
      </c>
      <c r="L425" s="8">
        <f t="shared" si="35"/>
        <v>9.3371127695691773E-3</v>
      </c>
    </row>
    <row r="426" spans="1:12" x14ac:dyDescent="0.25">
      <c r="A426" s="4">
        <v>44141</v>
      </c>
      <c r="B426" s="5">
        <v>1242.0676269999999</v>
      </c>
      <c r="C426" s="5">
        <v>1853.780029</v>
      </c>
      <c r="D426" s="5">
        <v>935.87475600000005</v>
      </c>
      <c r="E426" s="5">
        <v>3729.1970209999999</v>
      </c>
      <c r="F426" s="5">
        <v>437.64434799999998</v>
      </c>
      <c r="H426" s="8">
        <f t="shared" si="31"/>
        <v>9.1361374580681311E-3</v>
      </c>
      <c r="I426" s="8">
        <f t="shared" si="32"/>
        <v>3.7226869804572113E-2</v>
      </c>
      <c r="J426" s="8">
        <f t="shared" si="33"/>
        <v>2.7621086125108689E-3</v>
      </c>
      <c r="K426" s="8">
        <f t="shared" si="34"/>
        <v>1.166597834839745E-2</v>
      </c>
      <c r="L426" s="8">
        <f t="shared" si="35"/>
        <v>-1.6314243527940146E-2</v>
      </c>
    </row>
    <row r="427" spans="1:12" x14ac:dyDescent="0.25">
      <c r="A427" s="4">
        <v>44144</v>
      </c>
      <c r="B427" s="5">
        <v>1273.3298339999999</v>
      </c>
      <c r="C427" s="5">
        <v>1873.4674070000001</v>
      </c>
      <c r="D427" s="5">
        <v>940.84271200000001</v>
      </c>
      <c r="E427" s="5">
        <v>3812.2983399999998</v>
      </c>
      <c r="F427" s="5">
        <v>458.94775399999997</v>
      </c>
      <c r="H427" s="8">
        <f t="shared" si="31"/>
        <v>2.4857953669608097E-2</v>
      </c>
      <c r="I427" s="8">
        <f t="shared" si="32"/>
        <v>1.0564128854694927E-2</v>
      </c>
      <c r="J427" s="8">
        <f t="shared" si="33"/>
        <v>5.2943159414566504E-3</v>
      </c>
      <c r="K427" s="8">
        <f t="shared" si="34"/>
        <v>2.2039311499106873E-2</v>
      </c>
      <c r="L427" s="8">
        <f t="shared" si="35"/>
        <v>4.7529788208130017E-2</v>
      </c>
    </row>
    <row r="428" spans="1:12" x14ac:dyDescent="0.25">
      <c r="A428" s="4">
        <v>44145</v>
      </c>
      <c r="B428" s="5">
        <v>1293.494263</v>
      </c>
      <c r="C428" s="5">
        <v>1904.3919679999999</v>
      </c>
      <c r="D428" s="5">
        <v>1006.935974</v>
      </c>
      <c r="E428" s="5">
        <v>4151.1635740000002</v>
      </c>
      <c r="F428" s="5">
        <v>453.69485500000002</v>
      </c>
      <c r="H428" s="8">
        <f t="shared" si="31"/>
        <v>1.5711901601863438E-2</v>
      </c>
      <c r="I428" s="8">
        <f t="shared" si="32"/>
        <v>1.6371838478524043E-2</v>
      </c>
      <c r="J428" s="8">
        <f t="shared" si="33"/>
        <v>6.7891333990050179E-2</v>
      </c>
      <c r="K428" s="8">
        <f t="shared" si="34"/>
        <v>8.5156428112450458E-2</v>
      </c>
      <c r="L428" s="8">
        <f t="shared" si="35"/>
        <v>-1.1511531360799816E-2</v>
      </c>
    </row>
    <row r="429" spans="1:12" x14ac:dyDescent="0.25">
      <c r="A429" s="4">
        <v>44146</v>
      </c>
      <c r="B429" s="5">
        <v>1263.0742190000001</v>
      </c>
      <c r="C429" s="5">
        <v>1824.591064</v>
      </c>
      <c r="D429" s="5">
        <v>1032.0191649999999</v>
      </c>
      <c r="E429" s="5">
        <v>4210.5922849999997</v>
      </c>
      <c r="F429" s="5">
        <v>465.5625</v>
      </c>
      <c r="H429" s="8">
        <f t="shared" si="31"/>
        <v>-2.3798681685267171E-2</v>
      </c>
      <c r="I429" s="8">
        <f t="shared" si="32"/>
        <v>-4.2806893322527628E-2</v>
      </c>
      <c r="J429" s="8">
        <f t="shared" si="33"/>
        <v>2.4605206841764846E-2</v>
      </c>
      <c r="K429" s="8">
        <f t="shared" si="34"/>
        <v>1.4214648851412694E-2</v>
      </c>
      <c r="L429" s="8">
        <f t="shared" si="35"/>
        <v>2.5821505423448434E-2</v>
      </c>
    </row>
    <row r="430" spans="1:12" x14ac:dyDescent="0.25">
      <c r="A430" s="4">
        <v>44147</v>
      </c>
      <c r="B430" s="5">
        <v>1266.443237</v>
      </c>
      <c r="C430" s="5">
        <v>1808.877563</v>
      </c>
      <c r="D430" s="5">
        <v>1045.4132079999999</v>
      </c>
      <c r="E430" s="5">
        <v>4239.6899409999996</v>
      </c>
      <c r="F430" s="5">
        <v>466.77844199999998</v>
      </c>
      <c r="H430" s="8">
        <f t="shared" si="31"/>
        <v>2.6637649675996565E-3</v>
      </c>
      <c r="I430" s="8">
        <f t="shared" si="32"/>
        <v>-8.6493654276736526E-3</v>
      </c>
      <c r="J430" s="8">
        <f t="shared" si="33"/>
        <v>1.2894983991816501E-2</v>
      </c>
      <c r="K430" s="8">
        <f t="shared" si="34"/>
        <v>6.8868163751023143E-3</v>
      </c>
      <c r="L430" s="8">
        <f t="shared" si="35"/>
        <v>2.6083648901801524E-3</v>
      </c>
    </row>
    <row r="431" spans="1:12" x14ac:dyDescent="0.25">
      <c r="A431" s="4">
        <v>44148</v>
      </c>
      <c r="B431" s="5">
        <v>1276.6988530000001</v>
      </c>
      <c r="C431" s="5">
        <v>1823.8602289999999</v>
      </c>
      <c r="D431" s="5">
        <v>1024.2751459999999</v>
      </c>
      <c r="E431" s="5">
        <v>4316.3793949999999</v>
      </c>
      <c r="F431" s="5">
        <v>462.79016100000001</v>
      </c>
      <c r="H431" s="8">
        <f t="shared" si="31"/>
        <v>8.0653547705470379E-3</v>
      </c>
      <c r="I431" s="8">
        <f t="shared" si="32"/>
        <v>8.2487379004939857E-3</v>
      </c>
      <c r="J431" s="8">
        <f t="shared" si="33"/>
        <v>-2.0427033824891607E-2</v>
      </c>
      <c r="K431" s="8">
        <f t="shared" si="34"/>
        <v>1.7926808394770181E-2</v>
      </c>
      <c r="L431" s="8">
        <f t="shared" si="35"/>
        <v>-8.5809814565675265E-3</v>
      </c>
    </row>
    <row r="432" spans="1:12" x14ac:dyDescent="0.25">
      <c r="A432" s="4">
        <v>44149</v>
      </c>
      <c r="B432" s="5">
        <v>1275.0639650000001</v>
      </c>
      <c r="C432" s="5">
        <v>1829.2504879999999</v>
      </c>
      <c r="D432" s="5">
        <v>1031.7757570000001</v>
      </c>
      <c r="E432" s="5">
        <v>4315.1469729999999</v>
      </c>
      <c r="F432" s="5">
        <v>468.38351399999999</v>
      </c>
      <c r="H432" s="8">
        <f t="shared" si="31"/>
        <v>-1.2813794543644651E-3</v>
      </c>
      <c r="I432" s="8">
        <f t="shared" si="32"/>
        <v>2.9510536796868046E-3</v>
      </c>
      <c r="J432" s="8">
        <f t="shared" si="33"/>
        <v>7.2961659295597159E-3</v>
      </c>
      <c r="K432" s="8">
        <f t="shared" si="34"/>
        <v>-2.8556293657255291E-4</v>
      </c>
      <c r="L432" s="8">
        <f t="shared" si="35"/>
        <v>1.2013699320724321E-2</v>
      </c>
    </row>
    <row r="433" spans="1:12" x14ac:dyDescent="0.25">
      <c r="A433" s="4">
        <v>44152</v>
      </c>
      <c r="B433" s="5">
        <v>1290.0756839999999</v>
      </c>
      <c r="C433" s="5">
        <v>1820.9826660000001</v>
      </c>
      <c r="D433" s="5">
        <v>1052.913818</v>
      </c>
      <c r="E433" s="5">
        <v>4426.8027339999999</v>
      </c>
      <c r="F433" s="5">
        <v>471.35043300000001</v>
      </c>
      <c r="H433" s="8">
        <f t="shared" si="31"/>
        <v>1.1704540440582001E-2</v>
      </c>
      <c r="I433" s="8">
        <f t="shared" si="32"/>
        <v>-4.5300318034365069E-3</v>
      </c>
      <c r="J433" s="8">
        <f t="shared" si="33"/>
        <v>2.0280031828048339E-2</v>
      </c>
      <c r="K433" s="8">
        <f t="shared" si="34"/>
        <v>2.5546208104677958E-2</v>
      </c>
      <c r="L433" s="8">
        <f t="shared" si="35"/>
        <v>6.3144017888601333E-3</v>
      </c>
    </row>
    <row r="434" spans="1:12" x14ac:dyDescent="0.25">
      <c r="A434" s="4">
        <v>44153</v>
      </c>
      <c r="B434" s="5">
        <v>1268.424927</v>
      </c>
      <c r="C434" s="5">
        <v>1815.4554439999999</v>
      </c>
      <c r="D434" s="5">
        <v>1118.422607</v>
      </c>
      <c r="E434" s="5">
        <v>4590.2934569999998</v>
      </c>
      <c r="F434" s="5">
        <v>465.36795000000001</v>
      </c>
      <c r="H434" s="8">
        <f t="shared" si="31"/>
        <v>-1.6924970613187238E-2</v>
      </c>
      <c r="I434" s="8">
        <f t="shared" si="32"/>
        <v>-3.0399121828867974E-3</v>
      </c>
      <c r="J434" s="8">
        <f t="shared" si="33"/>
        <v>6.035792044335106E-2</v>
      </c>
      <c r="K434" s="8">
        <f t="shared" si="34"/>
        <v>3.6266363005509748E-2</v>
      </c>
      <c r="L434" s="8">
        <f t="shared" si="35"/>
        <v>-1.2773453474887611E-2</v>
      </c>
    </row>
    <row r="435" spans="1:12" x14ac:dyDescent="0.25">
      <c r="A435" s="4">
        <v>44154</v>
      </c>
      <c r="B435" s="5">
        <v>1280.6623540000001</v>
      </c>
      <c r="C435" s="5">
        <v>1802.619751</v>
      </c>
      <c r="D435" s="5">
        <v>1104.882568</v>
      </c>
      <c r="E435" s="5">
        <v>4474.6914059999999</v>
      </c>
      <c r="F435" s="5">
        <v>455.78628500000002</v>
      </c>
      <c r="H435" s="8">
        <f t="shared" si="31"/>
        <v>9.6014923488351653E-3</v>
      </c>
      <c r="I435" s="8">
        <f t="shared" si="32"/>
        <v>-7.0953455404284115E-3</v>
      </c>
      <c r="J435" s="8">
        <f t="shared" si="33"/>
        <v>-1.2180249972113774E-2</v>
      </c>
      <c r="K435" s="8">
        <f t="shared" si="34"/>
        <v>-2.5506566219764808E-2</v>
      </c>
      <c r="L435" s="8">
        <f t="shared" si="35"/>
        <v>-2.080435659766558E-2</v>
      </c>
    </row>
    <row r="436" spans="1:12" x14ac:dyDescent="0.25">
      <c r="A436" s="4">
        <v>44155</v>
      </c>
      <c r="B436" s="5">
        <v>1352.6994629999999</v>
      </c>
      <c r="C436" s="5">
        <v>1735.334961</v>
      </c>
      <c r="D436" s="5">
        <v>1102.9830320000001</v>
      </c>
      <c r="E436" s="5">
        <v>4651.546875</v>
      </c>
      <c r="F436" s="5">
        <v>470.52359000000001</v>
      </c>
      <c r="H436" s="8">
        <f t="shared" si="31"/>
        <v>5.4724789973455167E-2</v>
      </c>
      <c r="I436" s="8">
        <f t="shared" si="32"/>
        <v>-3.8040568171187616E-2</v>
      </c>
      <c r="J436" s="8">
        <f t="shared" si="33"/>
        <v>-1.7206993656495931E-3</v>
      </c>
      <c r="K436" s="8">
        <f t="shared" si="34"/>
        <v>3.8762435774161885E-2</v>
      </c>
      <c r="L436" s="8">
        <f t="shared" si="35"/>
        <v>3.1822069512323477E-2</v>
      </c>
    </row>
    <row r="437" spans="1:12" x14ac:dyDescent="0.25">
      <c r="A437" s="4">
        <v>44158</v>
      </c>
      <c r="B437" s="5">
        <v>1335.3093260000001</v>
      </c>
      <c r="C437" s="5">
        <v>1782.110107</v>
      </c>
      <c r="D437" s="5">
        <v>1096.6999510000001</v>
      </c>
      <c r="E437" s="5">
        <v>4745.8432620000003</v>
      </c>
      <c r="F437" s="5">
        <v>464.24929800000001</v>
      </c>
      <c r="H437" s="8">
        <f t="shared" si="31"/>
        <v>-1.2939228247422691E-2</v>
      </c>
      <c r="I437" s="8">
        <f t="shared" si="32"/>
        <v>2.6597659719717091E-2</v>
      </c>
      <c r="J437" s="8">
        <f t="shared" si="33"/>
        <v>-5.7127305489594431E-3</v>
      </c>
      <c r="K437" s="8">
        <f t="shared" si="34"/>
        <v>2.0069306613686479E-2</v>
      </c>
      <c r="L437" s="8">
        <f t="shared" si="35"/>
        <v>-1.342440780410728E-2</v>
      </c>
    </row>
    <row r="438" spans="1:12" x14ac:dyDescent="0.25">
      <c r="A438" s="4">
        <v>44159</v>
      </c>
      <c r="B438" s="5">
        <v>1315.0458980000001</v>
      </c>
      <c r="C438" s="5">
        <v>1794.306274</v>
      </c>
      <c r="D438" s="5">
        <v>1106.10022</v>
      </c>
      <c r="E438" s="5">
        <v>4745.0532229999999</v>
      </c>
      <c r="F438" s="5">
        <v>461.33099399999998</v>
      </c>
      <c r="H438" s="8">
        <f t="shared" si="31"/>
        <v>-1.5291401439028456E-2</v>
      </c>
      <c r="I438" s="8">
        <f t="shared" si="32"/>
        <v>6.8203547788366885E-3</v>
      </c>
      <c r="J438" s="8">
        <f t="shared" si="33"/>
        <v>8.5348877185451016E-3</v>
      </c>
      <c r="K438" s="8">
        <f t="shared" si="34"/>
        <v>-1.6648353568578565E-4</v>
      </c>
      <c r="L438" s="8">
        <f t="shared" si="35"/>
        <v>-6.3059114279553326E-3</v>
      </c>
    </row>
    <row r="439" spans="1:12" x14ac:dyDescent="0.25">
      <c r="A439" s="4">
        <v>44160</v>
      </c>
      <c r="B439" s="5">
        <v>1295.0301509999999</v>
      </c>
      <c r="C439" s="5">
        <v>1779.4605710000001</v>
      </c>
      <c r="D439" s="5">
        <v>1087.105225</v>
      </c>
      <c r="E439" s="5">
        <v>4625.8022460000002</v>
      </c>
      <c r="F439" s="5">
        <v>451.45748900000001</v>
      </c>
      <c r="H439" s="8">
        <f t="shared" si="31"/>
        <v>-1.53375909367234E-2</v>
      </c>
      <c r="I439" s="8">
        <f t="shared" si="32"/>
        <v>-8.3082019835191527E-3</v>
      </c>
      <c r="J439" s="8">
        <f t="shared" si="33"/>
        <v>-1.7322107241250492E-2</v>
      </c>
      <c r="K439" s="8">
        <f t="shared" si="34"/>
        <v>-2.5452834131308739E-2</v>
      </c>
      <c r="L439" s="8">
        <f t="shared" si="35"/>
        <v>-2.1634563301983503E-2</v>
      </c>
    </row>
    <row r="440" spans="1:12" x14ac:dyDescent="0.25">
      <c r="A440" s="4">
        <v>44161</v>
      </c>
      <c r="B440" s="5">
        <v>1315.2935789999999</v>
      </c>
      <c r="C440" s="5">
        <v>1783.845703</v>
      </c>
      <c r="D440" s="5">
        <v>1089.881226</v>
      </c>
      <c r="E440" s="5">
        <v>4755.5092770000001</v>
      </c>
      <c r="F440" s="5">
        <v>455.64038099999999</v>
      </c>
      <c r="H440" s="8">
        <f t="shared" si="31"/>
        <v>1.552591719871161E-2</v>
      </c>
      <c r="I440" s="8">
        <f t="shared" si="32"/>
        <v>2.4612726925592092E-3</v>
      </c>
      <c r="J440" s="8">
        <f t="shared" si="33"/>
        <v>2.550316749416459E-3</v>
      </c>
      <c r="K440" s="8">
        <f t="shared" si="34"/>
        <v>2.7653979215437448E-2</v>
      </c>
      <c r="L440" s="8">
        <f t="shared" si="35"/>
        <v>9.2226468324081001E-3</v>
      </c>
    </row>
    <row r="441" spans="1:12" x14ac:dyDescent="0.25">
      <c r="A441" s="4">
        <v>44162</v>
      </c>
      <c r="B441" s="5">
        <v>1348.7854</v>
      </c>
      <c r="C441" s="5">
        <v>1763.016357</v>
      </c>
      <c r="D441" s="5">
        <v>1093.3394780000001</v>
      </c>
      <c r="E441" s="5">
        <v>4841.8652339999999</v>
      </c>
      <c r="F441" s="5">
        <v>450.63067599999999</v>
      </c>
      <c r="H441" s="8">
        <f t="shared" si="31"/>
        <v>2.5144589065673895E-2</v>
      </c>
      <c r="I441" s="8">
        <f t="shared" si="32"/>
        <v>-1.1745359759591425E-2</v>
      </c>
      <c r="J441" s="8">
        <f t="shared" si="33"/>
        <v>3.1680305028577776E-3</v>
      </c>
      <c r="K441" s="8">
        <f t="shared" si="34"/>
        <v>1.7996231682556953E-2</v>
      </c>
      <c r="L441" s="8">
        <f t="shared" si="35"/>
        <v>-1.1055756418825743E-2</v>
      </c>
    </row>
    <row r="442" spans="1:12" x14ac:dyDescent="0.25">
      <c r="A442" s="4">
        <v>44166</v>
      </c>
      <c r="B442" s="5">
        <v>1328.86853</v>
      </c>
      <c r="C442" s="5">
        <v>1785.947144</v>
      </c>
      <c r="D442" s="5">
        <v>1087.0563959999999</v>
      </c>
      <c r="E442" s="5">
        <v>4794.8159180000002</v>
      </c>
      <c r="F442" s="5">
        <v>466.38937399999998</v>
      </c>
      <c r="H442" s="8">
        <f t="shared" si="31"/>
        <v>-1.4876632935536505E-2</v>
      </c>
      <c r="I442" s="8">
        <f t="shared" si="32"/>
        <v>1.29227060834868E-2</v>
      </c>
      <c r="J442" s="8">
        <f t="shared" si="33"/>
        <v>-5.7632647961556593E-3</v>
      </c>
      <c r="K442" s="8">
        <f t="shared" si="34"/>
        <v>-9.7647082229774772E-3</v>
      </c>
      <c r="L442" s="8">
        <f t="shared" si="35"/>
        <v>3.4372747958878826E-2</v>
      </c>
    </row>
    <row r="443" spans="1:12" x14ac:dyDescent="0.25">
      <c r="A443" s="4">
        <v>44167</v>
      </c>
      <c r="B443" s="5">
        <v>1376.3317870000001</v>
      </c>
      <c r="C443" s="5">
        <v>1788.91626</v>
      </c>
      <c r="D443" s="5">
        <v>1084.9133300000001</v>
      </c>
      <c r="E443" s="5">
        <v>4758.123047</v>
      </c>
      <c r="F443" s="5">
        <v>471.69088699999998</v>
      </c>
      <c r="H443" s="8">
        <f t="shared" si="31"/>
        <v>3.5093983883825758E-2</v>
      </c>
      <c r="I443" s="8">
        <f t="shared" si="32"/>
        <v>1.6611077667448616E-3</v>
      </c>
      <c r="J443" s="8">
        <f t="shared" si="33"/>
        <v>-1.9733854204461547E-3</v>
      </c>
      <c r="K443" s="8">
        <f t="shared" si="34"/>
        <v>-7.6820445693409709E-3</v>
      </c>
      <c r="L443" s="8">
        <f t="shared" si="35"/>
        <v>1.1303018862992431E-2</v>
      </c>
    </row>
    <row r="444" spans="1:12" x14ac:dyDescent="0.25">
      <c r="A444" s="4">
        <v>44168</v>
      </c>
      <c r="B444" s="5">
        <v>1405.5627440000001</v>
      </c>
      <c r="C444" s="5">
        <v>1794.306274</v>
      </c>
      <c r="D444" s="5">
        <v>1096.018188</v>
      </c>
      <c r="E444" s="5">
        <v>4801.0791019999997</v>
      </c>
      <c r="F444" s="5">
        <v>466.82711799999998</v>
      </c>
      <c r="H444" s="8">
        <f t="shared" si="31"/>
        <v>2.1015917413909853E-2</v>
      </c>
      <c r="I444" s="8">
        <f t="shared" si="32"/>
        <v>3.0084752003198276E-3</v>
      </c>
      <c r="J444" s="8">
        <f t="shared" si="33"/>
        <v>1.018367966114166E-2</v>
      </c>
      <c r="K444" s="8">
        <f t="shared" si="34"/>
        <v>8.987432941418334E-3</v>
      </c>
      <c r="L444" s="8">
        <f t="shared" si="35"/>
        <v>-1.0364878493940509E-2</v>
      </c>
    </row>
    <row r="445" spans="1:12" x14ac:dyDescent="0.25">
      <c r="A445" s="4">
        <v>44169</v>
      </c>
      <c r="B445" s="5">
        <v>1424.042725</v>
      </c>
      <c r="C445" s="5">
        <v>1778.5013429999999</v>
      </c>
      <c r="D445" s="5">
        <v>1119.7376710000001</v>
      </c>
      <c r="E445" s="5">
        <v>4808.8715819999998</v>
      </c>
      <c r="F445" s="5">
        <v>480.29983499999997</v>
      </c>
      <c r="H445" s="8">
        <f t="shared" si="31"/>
        <v>1.3062063918391327E-2</v>
      </c>
      <c r="I445" s="8">
        <f t="shared" si="32"/>
        <v>-8.8474028217666E-3</v>
      </c>
      <c r="J445" s="8">
        <f t="shared" si="33"/>
        <v>2.1410652272601676E-2</v>
      </c>
      <c r="K445" s="8">
        <f t="shared" si="34"/>
        <v>1.6217526945021348E-3</v>
      </c>
      <c r="L445" s="8">
        <f t="shared" si="35"/>
        <v>2.8451573008499344E-2</v>
      </c>
    </row>
    <row r="446" spans="1:12" x14ac:dyDescent="0.25">
      <c r="A446" s="4">
        <v>44172</v>
      </c>
      <c r="B446" s="5">
        <v>1412.3009030000001</v>
      </c>
      <c r="C446" s="5">
        <v>1788.9616699999999</v>
      </c>
      <c r="D446" s="5">
        <v>1139.414673</v>
      </c>
      <c r="E446" s="5">
        <v>4763.5981449999999</v>
      </c>
      <c r="F446" s="5">
        <v>495.08575400000001</v>
      </c>
      <c r="H446" s="8">
        <f t="shared" si="31"/>
        <v>-8.2795955756794666E-3</v>
      </c>
      <c r="I446" s="8">
        <f t="shared" si="32"/>
        <v>5.8643113829338978E-3</v>
      </c>
      <c r="J446" s="8">
        <f t="shared" si="33"/>
        <v>1.7420250260433898E-2</v>
      </c>
      <c r="K446" s="8">
        <f t="shared" si="34"/>
        <v>-9.4591627581187086E-3</v>
      </c>
      <c r="L446" s="8">
        <f t="shared" si="35"/>
        <v>3.0320422832915535E-2</v>
      </c>
    </row>
    <row r="447" spans="1:12" x14ac:dyDescent="0.25">
      <c r="A447" s="4">
        <v>44173</v>
      </c>
      <c r="B447" s="5">
        <v>1414.8275149999999</v>
      </c>
      <c r="C447" s="5">
        <v>1821.439331</v>
      </c>
      <c r="D447" s="5">
        <v>1141.0706789999999</v>
      </c>
      <c r="E447" s="5">
        <v>4726.8061520000001</v>
      </c>
      <c r="F447" s="5">
        <v>489.88150000000002</v>
      </c>
      <c r="H447" s="8">
        <f t="shared" si="31"/>
        <v>1.7874056633477532E-3</v>
      </c>
      <c r="I447" s="8">
        <f t="shared" si="32"/>
        <v>1.7991650827610978E-2</v>
      </c>
      <c r="J447" s="8">
        <f t="shared" si="33"/>
        <v>1.4523279350389042E-3</v>
      </c>
      <c r="K447" s="8">
        <f t="shared" si="34"/>
        <v>-7.7535532036149641E-3</v>
      </c>
      <c r="L447" s="8">
        <f t="shared" si="35"/>
        <v>-1.0567462845584923E-2</v>
      </c>
    </row>
    <row r="448" spans="1:12" x14ac:dyDescent="0.25">
      <c r="A448" s="4">
        <v>44174</v>
      </c>
      <c r="B448" s="5">
        <v>1413.1429439999999</v>
      </c>
      <c r="C448" s="5">
        <v>1851.7700199999999</v>
      </c>
      <c r="D448" s="5">
        <v>1150.4221190000001</v>
      </c>
      <c r="E448" s="5">
        <v>4778.0966799999997</v>
      </c>
      <c r="F448" s="5">
        <v>489.34646600000002</v>
      </c>
      <c r="H448" s="8">
        <f t="shared" si="31"/>
        <v>-1.1913640709282254E-3</v>
      </c>
      <c r="I448" s="8">
        <f t="shared" si="32"/>
        <v>1.6514919500084966E-2</v>
      </c>
      <c r="J448" s="8">
        <f t="shared" si="33"/>
        <v>8.1619212784017729E-3</v>
      </c>
      <c r="K448" s="8">
        <f t="shared" si="34"/>
        <v>1.0792540809963348E-2</v>
      </c>
      <c r="L448" s="8">
        <f t="shared" si="35"/>
        <v>-1.0927671018785695E-3</v>
      </c>
    </row>
    <row r="449" spans="1:12" x14ac:dyDescent="0.25">
      <c r="A449" s="4">
        <v>44175</v>
      </c>
      <c r="B449" s="5">
        <v>1411.2108149999999</v>
      </c>
      <c r="C449" s="5">
        <v>1833.544189</v>
      </c>
      <c r="D449" s="5">
        <v>1159.530029</v>
      </c>
      <c r="E449" s="5">
        <v>4729.4194340000004</v>
      </c>
      <c r="F449" s="5">
        <v>491.38928199999998</v>
      </c>
      <c r="H449" s="8">
        <f t="shared" si="31"/>
        <v>-1.3681921361637208E-3</v>
      </c>
      <c r="I449" s="8">
        <f t="shared" si="32"/>
        <v>-9.8911401087057264E-3</v>
      </c>
      <c r="J449" s="8">
        <f t="shared" si="33"/>
        <v>7.885840584974978E-3</v>
      </c>
      <c r="K449" s="8">
        <f t="shared" si="34"/>
        <v>-1.0239829362301545E-2</v>
      </c>
      <c r="L449" s="8">
        <f t="shared" si="35"/>
        <v>4.1658906765195255E-3</v>
      </c>
    </row>
    <row r="450" spans="1:12" x14ac:dyDescent="0.25">
      <c r="A450" s="4">
        <v>44176</v>
      </c>
      <c r="B450" s="5">
        <v>1429.244751</v>
      </c>
      <c r="C450" s="5">
        <v>1832.4479980000001</v>
      </c>
      <c r="D450" s="5">
        <v>1163.3779300000001</v>
      </c>
      <c r="E450" s="5">
        <v>4777.8017579999996</v>
      </c>
      <c r="F450" s="5">
        <v>490.65969799999999</v>
      </c>
      <c r="H450" s="8">
        <f t="shared" si="31"/>
        <v>1.2698088668163545E-2</v>
      </c>
      <c r="I450" s="8">
        <f t="shared" si="32"/>
        <v>-5.9803238891641553E-4</v>
      </c>
      <c r="J450" s="8">
        <f t="shared" si="33"/>
        <v>3.3130064449100917E-3</v>
      </c>
      <c r="K450" s="8">
        <f t="shared" si="34"/>
        <v>1.0178103716720999E-2</v>
      </c>
      <c r="L450" s="8">
        <f t="shared" si="35"/>
        <v>-1.4858406231969125E-3</v>
      </c>
    </row>
    <row r="451" spans="1:12" x14ac:dyDescent="0.25">
      <c r="A451" s="4">
        <v>44179</v>
      </c>
      <c r="B451" s="5">
        <v>1450.1026609999999</v>
      </c>
      <c r="C451" s="5">
        <v>1819.201172</v>
      </c>
      <c r="D451" s="5">
        <v>1217.294678</v>
      </c>
      <c r="E451" s="5">
        <v>4831.8540039999998</v>
      </c>
      <c r="F451" s="5">
        <v>489.34646600000002</v>
      </c>
      <c r="H451" s="8">
        <f t="shared" si="31"/>
        <v>1.4488196016223911E-2</v>
      </c>
      <c r="I451" s="8">
        <f t="shared" si="32"/>
        <v>-7.255288496670312E-3</v>
      </c>
      <c r="J451" s="8">
        <f t="shared" si="33"/>
        <v>4.5303137398098992E-2</v>
      </c>
      <c r="K451" s="8">
        <f t="shared" si="34"/>
        <v>1.1249688311049761E-2</v>
      </c>
      <c r="L451" s="8">
        <f t="shared" si="35"/>
        <v>-2.6800500533226256E-3</v>
      </c>
    </row>
    <row r="452" spans="1:12" x14ac:dyDescent="0.25">
      <c r="A452" s="4">
        <v>44180</v>
      </c>
      <c r="B452" s="5">
        <v>1455.3544919999999</v>
      </c>
      <c r="C452" s="5">
        <v>1803.715942</v>
      </c>
      <c r="D452" s="5">
        <v>1213.9826660000001</v>
      </c>
      <c r="E452" s="5">
        <v>5052.6513670000004</v>
      </c>
      <c r="F452" s="5">
        <v>490.465149</v>
      </c>
      <c r="H452" s="8">
        <f t="shared" si="31"/>
        <v>3.6151534462684856E-3</v>
      </c>
      <c r="I452" s="8">
        <f t="shared" si="32"/>
        <v>-8.5485390995541748E-3</v>
      </c>
      <c r="J452" s="8">
        <f t="shared" si="33"/>
        <v>-2.7245053361838931E-3</v>
      </c>
      <c r="K452" s="8">
        <f t="shared" si="34"/>
        <v>4.4682882907067491E-2</v>
      </c>
      <c r="L452" s="8">
        <f t="shared" si="35"/>
        <v>2.2834664724567895E-3</v>
      </c>
    </row>
    <row r="453" spans="1:12" x14ac:dyDescent="0.25">
      <c r="A453" s="4">
        <v>44181</v>
      </c>
      <c r="B453" s="5">
        <v>1490.72876</v>
      </c>
      <c r="C453" s="5">
        <v>1805.7258300000001</v>
      </c>
      <c r="D453" s="5">
        <v>1235.413086</v>
      </c>
      <c r="E453" s="5">
        <v>5076.4228519999997</v>
      </c>
      <c r="F453" s="5">
        <v>502.13824499999998</v>
      </c>
      <c r="H453" s="8">
        <f t="shared" ref="H453:H516" si="36">LN(B453/B452)</f>
        <v>2.401559299560577E-2</v>
      </c>
      <c r="I453" s="8">
        <f t="shared" ref="I453:I516" si="37">LN(C453/C452)</f>
        <v>1.1136836855654556E-3</v>
      </c>
      <c r="J453" s="8">
        <f t="shared" ref="J453:J516" si="38">LN(D453/D452)</f>
        <v>1.7498982627284942E-2</v>
      </c>
      <c r="K453" s="8">
        <f t="shared" ref="K453:K516" si="39">LN(E453/E452)</f>
        <v>4.693721879914378E-3</v>
      </c>
      <c r="L453" s="8">
        <f t="shared" ref="L453:L516" si="40">LN(F453/F452)</f>
        <v>2.352124573216835E-2</v>
      </c>
    </row>
    <row r="454" spans="1:12" x14ac:dyDescent="0.25">
      <c r="A454" s="4">
        <v>44182</v>
      </c>
      <c r="B454" s="5">
        <v>1488.251587</v>
      </c>
      <c r="C454" s="5">
        <v>1813.993774</v>
      </c>
      <c r="D454" s="5">
        <v>1245.6899410000001</v>
      </c>
      <c r="E454" s="5">
        <v>5214.6127930000002</v>
      </c>
      <c r="F454" s="5">
        <v>501.06823700000001</v>
      </c>
      <c r="H454" s="8">
        <f t="shared" si="36"/>
        <v>-1.6631016538688071E-3</v>
      </c>
      <c r="I454" s="8">
        <f t="shared" si="37"/>
        <v>4.568286653844224E-3</v>
      </c>
      <c r="J454" s="8">
        <f t="shared" si="38"/>
        <v>8.2841491551807374E-3</v>
      </c>
      <c r="K454" s="8">
        <f t="shared" si="39"/>
        <v>2.6857986431449505E-2</v>
      </c>
      <c r="L454" s="8">
        <f t="shared" si="40"/>
        <v>-2.1331768184306046E-3</v>
      </c>
    </row>
    <row r="455" spans="1:12" x14ac:dyDescent="0.25">
      <c r="A455" s="4">
        <v>44183</v>
      </c>
      <c r="B455" s="5">
        <v>1505.4929199999999</v>
      </c>
      <c r="C455" s="5">
        <v>1819.429443</v>
      </c>
      <c r="D455" s="5">
        <v>1248.368774</v>
      </c>
      <c r="E455" s="5">
        <v>5180.8784180000002</v>
      </c>
      <c r="F455" s="5">
        <v>496.739441</v>
      </c>
      <c r="H455" s="8">
        <f t="shared" si="36"/>
        <v>1.1518366768140977E-2</v>
      </c>
      <c r="I455" s="8">
        <f t="shared" si="37"/>
        <v>2.9920395893946357E-3</v>
      </c>
      <c r="J455" s="8">
        <f t="shared" si="38"/>
        <v>2.1481723858735651E-3</v>
      </c>
      <c r="K455" s="8">
        <f t="shared" si="39"/>
        <v>-6.4902163314902797E-3</v>
      </c>
      <c r="L455" s="8">
        <f t="shared" si="40"/>
        <v>-8.676668366138101E-3</v>
      </c>
    </row>
    <row r="456" spans="1:12" x14ac:dyDescent="0.25">
      <c r="A456" s="4">
        <v>44186</v>
      </c>
      <c r="B456" s="5">
        <v>1458.2280270000001</v>
      </c>
      <c r="C456" s="5">
        <v>1772.060669</v>
      </c>
      <c r="D456" s="5">
        <v>1202.877808</v>
      </c>
      <c r="E456" s="5">
        <v>4973.1010740000002</v>
      </c>
      <c r="F456" s="5">
        <v>477.52743500000003</v>
      </c>
      <c r="H456" s="8">
        <f t="shared" si="36"/>
        <v>-3.1898347694980511E-2</v>
      </c>
      <c r="I456" s="8">
        <f t="shared" si="37"/>
        <v>-2.6379869900956619E-2</v>
      </c>
      <c r="J456" s="8">
        <f t="shared" si="38"/>
        <v>-3.7120859186403989E-2</v>
      </c>
      <c r="K456" s="8">
        <f t="shared" si="39"/>
        <v>-4.0931016580372563E-2</v>
      </c>
      <c r="L456" s="8">
        <f t="shared" si="40"/>
        <v>-3.944401127327446E-2</v>
      </c>
    </row>
    <row r="457" spans="1:12" x14ac:dyDescent="0.25">
      <c r="A457" s="4">
        <v>44187</v>
      </c>
      <c r="B457" s="5">
        <v>1485.1304929999999</v>
      </c>
      <c r="C457" s="5">
        <v>1769.3199460000001</v>
      </c>
      <c r="D457" s="5">
        <v>1230.0067140000001</v>
      </c>
      <c r="E457" s="5">
        <v>4943.0664059999999</v>
      </c>
      <c r="F457" s="5">
        <v>486.67138699999998</v>
      </c>
      <c r="H457" s="8">
        <f t="shared" si="36"/>
        <v>1.8280623990983142E-2</v>
      </c>
      <c r="I457" s="8">
        <f t="shared" si="37"/>
        <v>-1.5478277232161216E-3</v>
      </c>
      <c r="J457" s="8">
        <f t="shared" si="38"/>
        <v>2.2302768807161179E-2</v>
      </c>
      <c r="K457" s="8">
        <f t="shared" si="39"/>
        <v>-6.0577354924540383E-3</v>
      </c>
      <c r="L457" s="8">
        <f t="shared" si="40"/>
        <v>1.8967511534639547E-2</v>
      </c>
    </row>
    <row r="458" spans="1:12" x14ac:dyDescent="0.25">
      <c r="A458" s="4">
        <v>44188</v>
      </c>
      <c r="B458" s="5">
        <v>1477.2529300000001</v>
      </c>
      <c r="C458" s="5">
        <v>1775.8520510000001</v>
      </c>
      <c r="D458" s="5">
        <v>1232.05249</v>
      </c>
      <c r="E458" s="5">
        <v>5019.5092770000001</v>
      </c>
      <c r="F458" s="5">
        <v>493.38342299999999</v>
      </c>
      <c r="H458" s="8">
        <f t="shared" si="36"/>
        <v>-5.3184078112271122E-3</v>
      </c>
      <c r="I458" s="8">
        <f t="shared" si="37"/>
        <v>3.6850750246083955E-3</v>
      </c>
      <c r="J458" s="8">
        <f t="shared" si="38"/>
        <v>1.6618418172054787E-3</v>
      </c>
      <c r="K458" s="8">
        <f t="shared" si="39"/>
        <v>1.5346306753596922E-2</v>
      </c>
      <c r="L458" s="8">
        <f t="shared" si="40"/>
        <v>1.369748074171921E-2</v>
      </c>
    </row>
    <row r="459" spans="1:12" x14ac:dyDescent="0.25">
      <c r="A459" s="4">
        <v>44189</v>
      </c>
      <c r="B459" s="5">
        <v>1482.256836</v>
      </c>
      <c r="C459" s="5">
        <v>1821.8048100000001</v>
      </c>
      <c r="D459" s="5">
        <v>1229.5196530000001</v>
      </c>
      <c r="E459" s="5">
        <v>5114.2006840000004</v>
      </c>
      <c r="F459" s="5">
        <v>503.20831299999998</v>
      </c>
      <c r="H459" s="8">
        <f t="shared" si="36"/>
        <v>3.3815808454685944E-3</v>
      </c>
      <c r="I459" s="8">
        <f t="shared" si="37"/>
        <v>2.5547327088158746E-2</v>
      </c>
      <c r="J459" s="8">
        <f t="shared" si="38"/>
        <v>-2.057902630296786E-3</v>
      </c>
      <c r="K459" s="8">
        <f t="shared" si="39"/>
        <v>1.8688942839820401E-2</v>
      </c>
      <c r="L459" s="8">
        <f t="shared" si="40"/>
        <v>1.9717619476020826E-2</v>
      </c>
    </row>
    <row r="460" spans="1:12" x14ac:dyDescent="0.25">
      <c r="A460" s="4">
        <v>44193</v>
      </c>
      <c r="B460" s="5">
        <v>1529.4722899999999</v>
      </c>
      <c r="C460" s="5">
        <v>1830.1639399999999</v>
      </c>
      <c r="D460" s="5">
        <v>1256.015625</v>
      </c>
      <c r="E460" s="5">
        <v>5133.1391599999997</v>
      </c>
      <c r="F460" s="5">
        <v>507.391144</v>
      </c>
      <c r="H460" s="8">
        <f t="shared" si="36"/>
        <v>3.1356951910717773E-2</v>
      </c>
      <c r="I460" s="8">
        <f t="shared" si="37"/>
        <v>4.5778839693158728E-3</v>
      </c>
      <c r="J460" s="8">
        <f t="shared" si="38"/>
        <v>2.1320941162328952E-2</v>
      </c>
      <c r="K460" s="8">
        <f t="shared" si="39"/>
        <v>3.6962758824196549E-3</v>
      </c>
      <c r="L460" s="8">
        <f t="shared" si="40"/>
        <v>8.277967807366015E-3</v>
      </c>
    </row>
    <row r="461" spans="1:12" x14ac:dyDescent="0.25">
      <c r="A461" s="4">
        <v>44194</v>
      </c>
      <c r="B461" s="5">
        <v>1526.0538329999999</v>
      </c>
      <c r="C461" s="5">
        <v>1818.059082</v>
      </c>
      <c r="D461" s="5">
        <v>1251.5832519999999</v>
      </c>
      <c r="E461" s="5">
        <v>5129.5883789999998</v>
      </c>
      <c r="F461" s="5">
        <v>506.07794200000001</v>
      </c>
      <c r="H461" s="8">
        <f t="shared" si="36"/>
        <v>-2.2375579776745245E-3</v>
      </c>
      <c r="I461" s="8">
        <f t="shared" si="37"/>
        <v>-6.6360539632513435E-3</v>
      </c>
      <c r="J461" s="8">
        <f t="shared" si="38"/>
        <v>-3.5351568041633754E-3</v>
      </c>
      <c r="K461" s="8">
        <f t="shared" si="39"/>
        <v>-6.9197611028676254E-4</v>
      </c>
      <c r="L461" s="8">
        <f t="shared" si="40"/>
        <v>-2.5915003290815307E-3</v>
      </c>
    </row>
    <row r="462" spans="1:12" x14ac:dyDescent="0.25">
      <c r="A462" s="4">
        <v>44195</v>
      </c>
      <c r="B462" s="5">
        <v>1538.4398189999999</v>
      </c>
      <c r="C462" s="5">
        <v>1823.038086</v>
      </c>
      <c r="D462" s="5">
        <v>1258.5969239999999</v>
      </c>
      <c r="E462" s="5">
        <v>5261.4150390000004</v>
      </c>
      <c r="F462" s="5">
        <v>502.08963</v>
      </c>
      <c r="H462" s="8">
        <f t="shared" si="36"/>
        <v>8.0835889074778108E-3</v>
      </c>
      <c r="I462" s="8">
        <f t="shared" si="37"/>
        <v>2.7348938375991042E-3</v>
      </c>
      <c r="J462" s="8">
        <f t="shared" si="38"/>
        <v>5.5881966712408356E-3</v>
      </c>
      <c r="K462" s="8">
        <f t="shared" si="39"/>
        <v>2.5374591440095989E-2</v>
      </c>
      <c r="L462" s="8">
        <f t="shared" si="40"/>
        <v>-7.9120434272723882E-3</v>
      </c>
    </row>
    <row r="463" spans="1:12" x14ac:dyDescent="0.25">
      <c r="A463" s="4">
        <v>44196</v>
      </c>
      <c r="B463" s="5">
        <v>1552.8569339999999</v>
      </c>
      <c r="C463" s="5">
        <v>1813.7197269999999</v>
      </c>
      <c r="D463" s="5">
        <v>1254.2620850000001</v>
      </c>
      <c r="E463" s="5">
        <v>5222.9970700000003</v>
      </c>
      <c r="F463" s="5">
        <v>495.815338</v>
      </c>
      <c r="H463" s="8">
        <f t="shared" si="36"/>
        <v>9.3276192363762576E-3</v>
      </c>
      <c r="I463" s="8">
        <f t="shared" si="37"/>
        <v>-5.1245531716017706E-3</v>
      </c>
      <c r="J463" s="8">
        <f t="shared" si="38"/>
        <v>-3.4501285463388572E-3</v>
      </c>
      <c r="K463" s="8">
        <f t="shared" si="39"/>
        <v>-7.3286209181117777E-3</v>
      </c>
      <c r="L463" s="8">
        <f t="shared" si="40"/>
        <v>-1.2575094587234372E-2</v>
      </c>
    </row>
    <row r="464" spans="1:12" x14ac:dyDescent="0.25">
      <c r="A464" s="4">
        <v>44197</v>
      </c>
      <c r="B464" s="5">
        <v>1544.384888</v>
      </c>
      <c r="C464" s="5">
        <v>1815.7296140000001</v>
      </c>
      <c r="D464" s="5">
        <v>1263.418823</v>
      </c>
      <c r="E464" s="5">
        <v>5208.1518550000001</v>
      </c>
      <c r="F464" s="5">
        <v>501.11688199999998</v>
      </c>
      <c r="H464" s="8">
        <f t="shared" si="36"/>
        <v>-5.4707172488900621E-3</v>
      </c>
      <c r="I464" s="8">
        <f t="shared" si="37"/>
        <v>1.107543881518484E-3</v>
      </c>
      <c r="J464" s="8">
        <f t="shared" si="38"/>
        <v>7.2739784815737101E-3</v>
      </c>
      <c r="K464" s="8">
        <f t="shared" si="39"/>
        <v>-2.8463259664300833E-3</v>
      </c>
      <c r="L464" s="8">
        <f t="shared" si="40"/>
        <v>1.0635816296626086E-2</v>
      </c>
    </row>
    <row r="465" spans="1:12" x14ac:dyDescent="0.25">
      <c r="A465" s="4">
        <v>44200</v>
      </c>
      <c r="B465" s="5">
        <v>1536.755371</v>
      </c>
      <c r="C465" s="5">
        <v>1818.790039</v>
      </c>
      <c r="D465" s="5">
        <v>1280.5629879999999</v>
      </c>
      <c r="E465" s="5">
        <v>5145.0742190000001</v>
      </c>
      <c r="F465" s="5">
        <v>503.013733</v>
      </c>
      <c r="H465" s="8">
        <f t="shared" si="36"/>
        <v>-4.9524084931813518E-3</v>
      </c>
      <c r="I465" s="8">
        <f t="shared" si="37"/>
        <v>1.6840881412173768E-3</v>
      </c>
      <c r="J465" s="8">
        <f t="shared" si="38"/>
        <v>1.3478417550176539E-2</v>
      </c>
      <c r="K465" s="8">
        <f t="shared" si="39"/>
        <v>-1.2185267863714608E-2</v>
      </c>
      <c r="L465" s="8">
        <f t="shared" si="40"/>
        <v>3.7781006334733367E-3</v>
      </c>
    </row>
    <row r="466" spans="1:12" x14ac:dyDescent="0.25">
      <c r="A466" s="4">
        <v>44201</v>
      </c>
      <c r="B466" s="5">
        <v>1556.622314</v>
      </c>
      <c r="C466" s="5">
        <v>1796.179077</v>
      </c>
      <c r="D466" s="5">
        <v>1272.4780270000001</v>
      </c>
      <c r="E466" s="5">
        <v>5049.1992190000001</v>
      </c>
      <c r="F466" s="5">
        <v>499.998199</v>
      </c>
      <c r="H466" s="8">
        <f t="shared" si="36"/>
        <v>1.2844998692597387E-2</v>
      </c>
      <c r="I466" s="8">
        <f t="shared" si="37"/>
        <v>-1.2509792559051649E-2</v>
      </c>
      <c r="J466" s="8">
        <f t="shared" si="38"/>
        <v>-6.3336138977828933E-3</v>
      </c>
      <c r="K466" s="8">
        <f t="shared" si="39"/>
        <v>-1.8810134424991392E-2</v>
      </c>
      <c r="L466" s="8">
        <f t="shared" si="40"/>
        <v>-6.0129754982155437E-3</v>
      </c>
    </row>
    <row r="467" spans="1:12" x14ac:dyDescent="0.25">
      <c r="A467" s="4">
        <v>44202</v>
      </c>
      <c r="B467" s="5">
        <v>1558.2573239999999</v>
      </c>
      <c r="C467" s="5">
        <v>1748.8101810000001</v>
      </c>
      <c r="D467" s="5">
        <v>1279.9785159999999</v>
      </c>
      <c r="E467" s="5">
        <v>4961.7080079999996</v>
      </c>
      <c r="F467" s="5">
        <v>510.990387</v>
      </c>
      <c r="H467" s="8">
        <f t="shared" si="36"/>
        <v>1.0498063104683788E-3</v>
      </c>
      <c r="I467" s="8">
        <f t="shared" si="37"/>
        <v>-2.6726013577239593E-2</v>
      </c>
      <c r="J467" s="8">
        <f t="shared" si="38"/>
        <v>5.8770917057090677E-3</v>
      </c>
      <c r="K467" s="8">
        <f t="shared" si="39"/>
        <v>-1.747962230721482E-2</v>
      </c>
      <c r="L467" s="8">
        <f t="shared" si="40"/>
        <v>2.1746281477977036E-2</v>
      </c>
    </row>
    <row r="468" spans="1:12" x14ac:dyDescent="0.25">
      <c r="A468" s="4">
        <v>44203</v>
      </c>
      <c r="B468" s="5">
        <v>1528.283203</v>
      </c>
      <c r="C468" s="5">
        <v>1745.9780270000001</v>
      </c>
      <c r="D468" s="5">
        <v>1304.282471</v>
      </c>
      <c r="E468" s="5">
        <v>5011.7172849999997</v>
      </c>
      <c r="F468" s="5">
        <v>530.39691200000004</v>
      </c>
      <c r="H468" s="8">
        <f t="shared" si="36"/>
        <v>-1.9423080992112284E-2</v>
      </c>
      <c r="I468" s="8">
        <f t="shared" si="37"/>
        <v>-1.6207875564597353E-3</v>
      </c>
      <c r="J468" s="8">
        <f t="shared" si="38"/>
        <v>1.88097654953467E-2</v>
      </c>
      <c r="K468" s="8">
        <f t="shared" si="39"/>
        <v>1.002858990977013E-2</v>
      </c>
      <c r="L468" s="8">
        <f t="shared" si="40"/>
        <v>3.7274838939907018E-2</v>
      </c>
    </row>
    <row r="469" spans="1:12" x14ac:dyDescent="0.25">
      <c r="A469" s="4">
        <v>44204</v>
      </c>
      <c r="B469" s="5">
        <v>1534.4761960000001</v>
      </c>
      <c r="C469" s="5">
        <v>1766.5792240000001</v>
      </c>
      <c r="D469" s="5">
        <v>1337.8405760000001</v>
      </c>
      <c r="E469" s="5">
        <v>5012.7041019999997</v>
      </c>
      <c r="F469" s="5">
        <v>525.533142</v>
      </c>
      <c r="H469" s="8">
        <f t="shared" si="36"/>
        <v>4.0440665644724295E-3</v>
      </c>
      <c r="I469" s="8">
        <f t="shared" si="37"/>
        <v>1.1730162242905828E-2</v>
      </c>
      <c r="J469" s="8">
        <f t="shared" si="38"/>
        <v>2.540374472438325E-2</v>
      </c>
      <c r="K469" s="8">
        <f t="shared" si="39"/>
        <v>1.9688258605478454E-4</v>
      </c>
      <c r="L469" s="8">
        <f t="shared" si="40"/>
        <v>-9.2123609505476416E-3</v>
      </c>
    </row>
    <row r="470" spans="1:12" x14ac:dyDescent="0.25">
      <c r="A470" s="4">
        <v>44207</v>
      </c>
      <c r="B470" s="5">
        <v>1549.6367190000001</v>
      </c>
      <c r="C470" s="5">
        <v>1733.279419</v>
      </c>
      <c r="D470" s="5">
        <v>1315.046509</v>
      </c>
      <c r="E470" s="5">
        <v>4916.2866210000002</v>
      </c>
      <c r="F470" s="5">
        <v>532.24517800000001</v>
      </c>
      <c r="H470" s="8">
        <f t="shared" si="36"/>
        <v>9.8314462098405535E-3</v>
      </c>
      <c r="I470" s="8">
        <f t="shared" si="37"/>
        <v>-1.9029802803507488E-2</v>
      </c>
      <c r="J470" s="8">
        <f t="shared" si="38"/>
        <v>-1.7184770570267158E-2</v>
      </c>
      <c r="K470" s="8">
        <f t="shared" si="39"/>
        <v>-1.9422016700808429E-2</v>
      </c>
      <c r="L470" s="8">
        <f t="shared" si="40"/>
        <v>1.2690988197089921E-2</v>
      </c>
    </row>
    <row r="471" spans="1:12" x14ac:dyDescent="0.25">
      <c r="A471" s="4">
        <v>44208</v>
      </c>
      <c r="B471" s="5">
        <v>1513.172241</v>
      </c>
      <c r="C471" s="5">
        <v>1787.911255</v>
      </c>
      <c r="D471" s="5">
        <v>1314.8515629999999</v>
      </c>
      <c r="E471" s="5">
        <v>4973.4462890000004</v>
      </c>
      <c r="F471" s="5">
        <v>550.33843999999999</v>
      </c>
      <c r="H471" s="8">
        <f t="shared" si="36"/>
        <v>-2.3812259581700738E-2</v>
      </c>
      <c r="I471" s="8">
        <f t="shared" si="37"/>
        <v>3.1032809838184759E-2</v>
      </c>
      <c r="J471" s="8">
        <f t="shared" si="38"/>
        <v>-1.4825365471969823E-4</v>
      </c>
      <c r="K471" s="8">
        <f t="shared" si="39"/>
        <v>1.1559524408610593E-2</v>
      </c>
      <c r="L471" s="8">
        <f t="shared" si="40"/>
        <v>3.3429190353547862E-2</v>
      </c>
    </row>
    <row r="472" spans="1:12" x14ac:dyDescent="0.25">
      <c r="A472" s="4">
        <v>44209</v>
      </c>
      <c r="B472" s="5">
        <v>1492.06665</v>
      </c>
      <c r="C472" s="5">
        <v>1771.2384030000001</v>
      </c>
      <c r="D472" s="5">
        <v>1317.481812</v>
      </c>
      <c r="E472" s="5">
        <v>4836.0458980000003</v>
      </c>
      <c r="F472" s="5">
        <v>562.49798599999997</v>
      </c>
      <c r="H472" s="8">
        <f t="shared" si="36"/>
        <v>-1.4046096675077007E-2</v>
      </c>
      <c r="I472" s="8">
        <f t="shared" si="37"/>
        <v>-9.3690772028719622E-3</v>
      </c>
      <c r="J472" s="8">
        <f t="shared" si="38"/>
        <v>1.9984169940953363E-3</v>
      </c>
      <c r="K472" s="8">
        <f t="shared" si="39"/>
        <v>-2.8015594505921632E-2</v>
      </c>
      <c r="L472" s="8">
        <f t="shared" si="40"/>
        <v>2.185411919404194E-2</v>
      </c>
    </row>
    <row r="473" spans="1:12" x14ac:dyDescent="0.25">
      <c r="A473" s="4">
        <v>44210</v>
      </c>
      <c r="B473" s="5">
        <v>1476.3610839999999</v>
      </c>
      <c r="C473" s="5">
        <v>1791.154297</v>
      </c>
      <c r="D473" s="5">
        <v>1340.957764</v>
      </c>
      <c r="E473" s="5">
        <v>4810.8447269999997</v>
      </c>
      <c r="F473" s="5">
        <v>564.73529099999996</v>
      </c>
      <c r="H473" s="8">
        <f t="shared" si="36"/>
        <v>-1.0581839249660253E-2</v>
      </c>
      <c r="I473" s="8">
        <f t="shared" si="37"/>
        <v>1.1181306032124409E-2</v>
      </c>
      <c r="J473" s="8">
        <f t="shared" si="38"/>
        <v>1.766191150044702E-2</v>
      </c>
      <c r="K473" s="8">
        <f t="shared" si="39"/>
        <v>-5.224735991687989E-3</v>
      </c>
      <c r="L473" s="8">
        <f t="shared" si="40"/>
        <v>3.969556228488446E-3</v>
      </c>
    </row>
    <row r="474" spans="1:12" x14ac:dyDescent="0.25">
      <c r="A474" s="4">
        <v>44211</v>
      </c>
      <c r="B474" s="5">
        <v>1463.7769780000001</v>
      </c>
      <c r="C474" s="5">
        <v>1770.005249</v>
      </c>
      <c r="D474" s="5">
        <v>1319.0889890000001</v>
      </c>
      <c r="E474" s="5">
        <v>4817.0092770000001</v>
      </c>
      <c r="F474" s="5">
        <v>586.23327600000005</v>
      </c>
      <c r="H474" s="8">
        <f t="shared" si="36"/>
        <v>-8.5602666130321272E-3</v>
      </c>
      <c r="I474" s="8">
        <f t="shared" si="37"/>
        <v>-1.1877758561815907E-2</v>
      </c>
      <c r="J474" s="8">
        <f t="shared" si="38"/>
        <v>-1.6442769425101481E-2</v>
      </c>
      <c r="K474" s="8">
        <f t="shared" si="39"/>
        <v>1.280565916319517E-3</v>
      </c>
      <c r="L474" s="8">
        <f t="shared" si="40"/>
        <v>3.7360682418483872E-2</v>
      </c>
    </row>
    <row r="475" spans="1:12" x14ac:dyDescent="0.25">
      <c r="A475" s="4">
        <v>44214</v>
      </c>
      <c r="B475" s="5">
        <v>1489.837158</v>
      </c>
      <c r="C475" s="5">
        <v>1812.486328</v>
      </c>
      <c r="D475" s="5">
        <v>1301.457764</v>
      </c>
      <c r="E475" s="5">
        <v>4655.4916990000002</v>
      </c>
      <c r="F475" s="5">
        <v>570.96099900000002</v>
      </c>
      <c r="H475" s="8">
        <f t="shared" si="36"/>
        <v>1.7646757549001225E-2</v>
      </c>
      <c r="I475" s="8">
        <f t="shared" si="37"/>
        <v>2.3717052427765388E-2</v>
      </c>
      <c r="J475" s="8">
        <f t="shared" si="38"/>
        <v>-1.3456345340338551E-2</v>
      </c>
      <c r="K475" s="8">
        <f t="shared" si="39"/>
        <v>-3.4105720241156941E-2</v>
      </c>
      <c r="L475" s="8">
        <f t="shared" si="40"/>
        <v>-2.6396887928670381E-2</v>
      </c>
    </row>
    <row r="476" spans="1:12" x14ac:dyDescent="0.25">
      <c r="A476" s="4">
        <v>44215</v>
      </c>
      <c r="B476" s="5">
        <v>1506.0379640000001</v>
      </c>
      <c r="C476" s="5">
        <v>1842.131836</v>
      </c>
      <c r="D476" s="5">
        <v>1334.382568</v>
      </c>
      <c r="E476" s="5">
        <v>4891.5288090000004</v>
      </c>
      <c r="F476" s="5">
        <v>576.16522199999997</v>
      </c>
      <c r="H476" s="8">
        <f t="shared" si="36"/>
        <v>1.0815513507407006E-2</v>
      </c>
      <c r="I476" s="8">
        <f t="shared" si="37"/>
        <v>1.622394293024406E-2</v>
      </c>
      <c r="J476" s="8">
        <f t="shared" si="38"/>
        <v>2.4983695848343573E-2</v>
      </c>
      <c r="K476" s="8">
        <f t="shared" si="39"/>
        <v>4.9457361209864555E-2</v>
      </c>
      <c r="L476" s="8">
        <f t="shared" si="40"/>
        <v>9.0735589680653646E-3</v>
      </c>
    </row>
    <row r="477" spans="1:12" x14ac:dyDescent="0.25">
      <c r="A477" s="4">
        <v>44216</v>
      </c>
      <c r="B477" s="5">
        <v>1517.334106</v>
      </c>
      <c r="C477" s="5">
        <v>1877.1218260000001</v>
      </c>
      <c r="D477" s="5">
        <v>1346.8511960000001</v>
      </c>
      <c r="E477" s="5">
        <v>4914.0180659999996</v>
      </c>
      <c r="F477" s="5">
        <v>579.91033900000002</v>
      </c>
      <c r="H477" s="8">
        <f t="shared" si="36"/>
        <v>7.4725798231949454E-3</v>
      </c>
      <c r="I477" s="8">
        <f t="shared" si="37"/>
        <v>1.8816152657140067E-2</v>
      </c>
      <c r="J477" s="8">
        <f t="shared" si="38"/>
        <v>9.3007316624614585E-3</v>
      </c>
      <c r="K477" s="8">
        <f t="shared" si="39"/>
        <v>4.5870560244868569E-3</v>
      </c>
      <c r="L477" s="8">
        <f t="shared" si="40"/>
        <v>6.4790403453967218E-3</v>
      </c>
    </row>
    <row r="478" spans="1:12" x14ac:dyDescent="0.25">
      <c r="A478" s="4">
        <v>44217</v>
      </c>
      <c r="B478" s="5">
        <v>1503.4616699999999</v>
      </c>
      <c r="C478" s="5">
        <v>1917.958496</v>
      </c>
      <c r="D478" s="5">
        <v>1335.794922</v>
      </c>
      <c r="E478" s="5">
        <v>5048.5083009999998</v>
      </c>
      <c r="F478" s="5">
        <v>565.51348900000005</v>
      </c>
      <c r="H478" s="8">
        <f t="shared" si="36"/>
        <v>-9.1846881087197674E-3</v>
      </c>
      <c r="I478" s="8">
        <f t="shared" si="37"/>
        <v>2.1521676886394517E-2</v>
      </c>
      <c r="J478" s="8">
        <f t="shared" si="38"/>
        <v>-8.2428588154296548E-3</v>
      </c>
      <c r="K478" s="8">
        <f t="shared" si="39"/>
        <v>2.7000863184748737E-2</v>
      </c>
      <c r="L478" s="8">
        <f t="shared" si="40"/>
        <v>-2.5139355160560737E-2</v>
      </c>
    </row>
    <row r="479" spans="1:12" x14ac:dyDescent="0.25">
      <c r="A479" s="4">
        <v>44218</v>
      </c>
      <c r="B479" s="5">
        <v>1477.599731</v>
      </c>
      <c r="C479" s="5">
        <v>1872.462524</v>
      </c>
      <c r="D479" s="5">
        <v>1326.8332519999999</v>
      </c>
      <c r="E479" s="5">
        <v>4904.7460940000001</v>
      </c>
      <c r="F479" s="5">
        <v>561.13610800000004</v>
      </c>
      <c r="H479" s="8">
        <f t="shared" si="36"/>
        <v>-1.7351261422883801E-2</v>
      </c>
      <c r="I479" s="8">
        <f t="shared" si="37"/>
        <v>-2.4006914695830776E-2</v>
      </c>
      <c r="J479" s="8">
        <f t="shared" si="38"/>
        <v>-6.7314722553350618E-3</v>
      </c>
      <c r="K479" s="8">
        <f t="shared" si="39"/>
        <v>-2.8889486764035379E-2</v>
      </c>
      <c r="L479" s="8">
        <f t="shared" si="40"/>
        <v>-7.7706556471200212E-3</v>
      </c>
    </row>
    <row r="480" spans="1:12" x14ac:dyDescent="0.25">
      <c r="A480" s="4">
        <v>44221</v>
      </c>
      <c r="B480" s="5">
        <v>1486.1707759999999</v>
      </c>
      <c r="C480" s="5">
        <v>1773.2482910000001</v>
      </c>
      <c r="D480" s="5">
        <v>1326.0538329999999</v>
      </c>
      <c r="E480" s="5">
        <v>4841.7670900000003</v>
      </c>
      <c r="F480" s="5">
        <v>564.92987100000005</v>
      </c>
      <c r="H480" s="8">
        <f t="shared" si="36"/>
        <v>5.7838951254761389E-3</v>
      </c>
      <c r="I480" s="8">
        <f t="shared" si="37"/>
        <v>-5.4441364991276379E-2</v>
      </c>
      <c r="J480" s="8">
        <f t="shared" si="38"/>
        <v>-5.8760060074408379E-4</v>
      </c>
      <c r="K480" s="8">
        <f t="shared" si="39"/>
        <v>-1.2923571612648763E-2</v>
      </c>
      <c r="L480" s="8">
        <f t="shared" si="40"/>
        <v>6.7381084669549118E-3</v>
      </c>
    </row>
    <row r="481" spans="1:12" x14ac:dyDescent="0.25">
      <c r="A481" s="4">
        <v>44223</v>
      </c>
      <c r="B481" s="5">
        <v>1427.560303</v>
      </c>
      <c r="C481" s="5">
        <v>1731.2238769999999</v>
      </c>
      <c r="D481" s="5">
        <v>1324.641357</v>
      </c>
      <c r="E481" s="5">
        <v>4778.935547</v>
      </c>
      <c r="F481" s="5">
        <v>555.250854</v>
      </c>
      <c r="H481" s="8">
        <f t="shared" si="36"/>
        <v>-4.0235957537754642E-2</v>
      </c>
      <c r="I481" s="8">
        <f t="shared" si="37"/>
        <v>-2.3984455590303381E-2</v>
      </c>
      <c r="J481" s="8">
        <f t="shared" si="38"/>
        <v>-1.0657401416955062E-3</v>
      </c>
      <c r="K481" s="8">
        <f t="shared" si="39"/>
        <v>-1.3061922542597051E-2</v>
      </c>
      <c r="L481" s="8">
        <f t="shared" si="40"/>
        <v>-1.7281600499479598E-2</v>
      </c>
    </row>
    <row r="482" spans="1:12" x14ac:dyDescent="0.25">
      <c r="A482" s="4">
        <v>44224</v>
      </c>
      <c r="B482" s="5">
        <v>1436.874634</v>
      </c>
      <c r="C482" s="5">
        <v>1714.368408</v>
      </c>
      <c r="D482" s="5">
        <v>1310.5167240000001</v>
      </c>
      <c r="E482" s="5">
        <v>4744.6591799999997</v>
      </c>
      <c r="F482" s="5">
        <v>555.348206</v>
      </c>
      <c r="H482" s="8">
        <f t="shared" si="36"/>
        <v>6.5034563772114317E-3</v>
      </c>
      <c r="I482" s="8">
        <f t="shared" si="37"/>
        <v>-9.7838641729249068E-3</v>
      </c>
      <c r="J482" s="8">
        <f t="shared" si="38"/>
        <v>-1.0720243595820172E-2</v>
      </c>
      <c r="K482" s="8">
        <f t="shared" si="39"/>
        <v>-7.198230496690129E-3</v>
      </c>
      <c r="L482" s="8">
        <f t="shared" si="40"/>
        <v>1.7531439338572784E-4</v>
      </c>
    </row>
    <row r="483" spans="1:12" x14ac:dyDescent="0.25">
      <c r="A483" s="4">
        <v>44225</v>
      </c>
      <c r="B483" s="5">
        <v>1407.346313</v>
      </c>
      <c r="C483" s="5">
        <v>1682.758789</v>
      </c>
      <c r="D483" s="5">
        <v>1300.1427000000001</v>
      </c>
      <c r="E483" s="5">
        <v>4669.9912109999996</v>
      </c>
      <c r="F483" s="5">
        <v>538.519409</v>
      </c>
      <c r="H483" s="8">
        <f t="shared" si="36"/>
        <v>-2.0764478220193026E-2</v>
      </c>
      <c r="I483" s="8">
        <f t="shared" si="37"/>
        <v>-1.8610154676157876E-2</v>
      </c>
      <c r="J483" s="8">
        <f t="shared" si="38"/>
        <v>-7.9474775672334526E-3</v>
      </c>
      <c r="K483" s="8">
        <f t="shared" si="39"/>
        <v>-1.5862412629496205E-2</v>
      </c>
      <c r="L483" s="8">
        <f t="shared" si="40"/>
        <v>-3.0771776554509796E-2</v>
      </c>
    </row>
    <row r="484" spans="1:12" x14ac:dyDescent="0.25">
      <c r="A484" s="4">
        <v>44228</v>
      </c>
      <c r="B484" s="5">
        <v>1487.8553469999999</v>
      </c>
      <c r="C484" s="5">
        <v>1731.4979249999999</v>
      </c>
      <c r="D484" s="5">
        <v>1411.337158</v>
      </c>
      <c r="E484" s="5">
        <v>4989.6235349999997</v>
      </c>
      <c r="F484" s="5">
        <v>563.37347399999999</v>
      </c>
      <c r="H484" s="8">
        <f t="shared" si="36"/>
        <v>5.5629835052131808E-2</v>
      </c>
      <c r="I484" s="8">
        <f t="shared" si="37"/>
        <v>2.8552303583602265E-2</v>
      </c>
      <c r="J484" s="8">
        <f t="shared" si="38"/>
        <v>8.2063566333766894E-2</v>
      </c>
      <c r="K484" s="8">
        <f t="shared" si="39"/>
        <v>6.6203273363431542E-2</v>
      </c>
      <c r="L484" s="8">
        <f t="shared" si="40"/>
        <v>4.5119233673594834E-2</v>
      </c>
    </row>
    <row r="485" spans="1:12" x14ac:dyDescent="0.25">
      <c r="A485" s="4">
        <v>44229</v>
      </c>
      <c r="B485" s="5">
        <v>1471.9021</v>
      </c>
      <c r="C485" s="5">
        <v>1759.362061</v>
      </c>
      <c r="D485" s="5">
        <v>1480.8396</v>
      </c>
      <c r="E485" s="5">
        <v>5102.6601559999999</v>
      </c>
      <c r="F485" s="5">
        <v>583.02313200000003</v>
      </c>
      <c r="H485" s="8">
        <f t="shared" si="36"/>
        <v>-1.0780208705026708E-2</v>
      </c>
      <c r="I485" s="8">
        <f t="shared" si="37"/>
        <v>1.596439152599511E-2</v>
      </c>
      <c r="J485" s="8">
        <f t="shared" si="38"/>
        <v>4.8071630213214166E-2</v>
      </c>
      <c r="K485" s="8">
        <f t="shared" si="39"/>
        <v>2.2401539930761678E-2</v>
      </c>
      <c r="L485" s="8">
        <f t="shared" si="40"/>
        <v>3.4284090761627126E-2</v>
      </c>
    </row>
    <row r="486" spans="1:12" x14ac:dyDescent="0.25">
      <c r="A486" s="4">
        <v>44230</v>
      </c>
      <c r="B486" s="5">
        <v>1511.240112</v>
      </c>
      <c r="C486" s="5">
        <v>1763.7929690000001</v>
      </c>
      <c r="D486" s="5">
        <v>1488.9736330000001</v>
      </c>
      <c r="E486" s="5">
        <v>5173.5795900000003</v>
      </c>
      <c r="F486" s="5">
        <v>592.26440400000001</v>
      </c>
      <c r="H486" s="8">
        <f t="shared" si="36"/>
        <v>2.6375070054675261E-2</v>
      </c>
      <c r="I486" s="8">
        <f t="shared" si="37"/>
        <v>2.5153081816629368E-3</v>
      </c>
      <c r="J486" s="8">
        <f t="shared" si="38"/>
        <v>5.4778214664229349E-3</v>
      </c>
      <c r="K486" s="8">
        <f t="shared" si="39"/>
        <v>1.3802823153477669E-2</v>
      </c>
      <c r="L486" s="8">
        <f t="shared" si="40"/>
        <v>1.5726300460240109E-2</v>
      </c>
    </row>
    <row r="487" spans="1:12" x14ac:dyDescent="0.25">
      <c r="A487" s="4">
        <v>44231</v>
      </c>
      <c r="B487" s="5">
        <v>1499.7955320000001</v>
      </c>
      <c r="C487" s="5">
        <v>1757.9916989999999</v>
      </c>
      <c r="D487" s="5">
        <v>1490.191284</v>
      </c>
      <c r="E487" s="5">
        <v>5429.7880859999996</v>
      </c>
      <c r="F487" s="5">
        <v>584.23913600000003</v>
      </c>
      <c r="H487" s="8">
        <f t="shared" si="36"/>
        <v>-7.6017931805811923E-3</v>
      </c>
      <c r="I487" s="8">
        <f t="shared" si="37"/>
        <v>-3.2945087755407174E-3</v>
      </c>
      <c r="J487" s="8">
        <f t="shared" si="38"/>
        <v>8.174445535767134E-4</v>
      </c>
      <c r="K487" s="8">
        <f t="shared" si="39"/>
        <v>4.8335280551095032E-2</v>
      </c>
      <c r="L487" s="8">
        <f t="shared" si="40"/>
        <v>-1.3642785087166976E-2</v>
      </c>
    </row>
    <row r="488" spans="1:12" x14ac:dyDescent="0.25">
      <c r="A488" s="4">
        <v>44232</v>
      </c>
      <c r="B488" s="5">
        <v>1495.68335</v>
      </c>
      <c r="C488" s="5">
        <v>1757.4891359999999</v>
      </c>
      <c r="D488" s="5">
        <v>1477.2354740000001</v>
      </c>
      <c r="E488" s="5">
        <v>5463.0283200000003</v>
      </c>
      <c r="F488" s="5">
        <v>565.27032499999996</v>
      </c>
      <c r="H488" s="8">
        <f t="shared" si="36"/>
        <v>-2.7455941071353584E-3</v>
      </c>
      <c r="I488" s="8">
        <f t="shared" si="37"/>
        <v>-2.8591423308023595E-4</v>
      </c>
      <c r="J488" s="8">
        <f t="shared" si="38"/>
        <v>-8.7320721816332558E-3</v>
      </c>
      <c r="K488" s="8">
        <f t="shared" si="39"/>
        <v>6.1031667000458071E-3</v>
      </c>
      <c r="L488" s="8">
        <f t="shared" si="40"/>
        <v>-3.3006310413916919E-2</v>
      </c>
    </row>
    <row r="489" spans="1:12" x14ac:dyDescent="0.25">
      <c r="A489" s="4">
        <v>44235</v>
      </c>
      <c r="B489" s="5">
        <v>1527.6391599999999</v>
      </c>
      <c r="C489" s="5">
        <v>1782.7951660000001</v>
      </c>
      <c r="D489" s="5">
        <v>1511.621582</v>
      </c>
      <c r="E489" s="5">
        <v>5422.7348629999997</v>
      </c>
      <c r="F489" s="5">
        <v>581.02899200000002</v>
      </c>
      <c r="H489" s="8">
        <f t="shared" si="36"/>
        <v>2.1140318313929228E-2</v>
      </c>
      <c r="I489" s="8">
        <f t="shared" si="37"/>
        <v>1.42962874457231E-2</v>
      </c>
      <c r="J489" s="8">
        <f t="shared" si="38"/>
        <v>2.3010551918529326E-2</v>
      </c>
      <c r="K489" s="8">
        <f t="shared" si="39"/>
        <v>-7.4029979054192731E-3</v>
      </c>
      <c r="L489" s="8">
        <f t="shared" si="40"/>
        <v>2.7496587726522786E-2</v>
      </c>
    </row>
    <row r="490" spans="1:12" x14ac:dyDescent="0.25">
      <c r="A490" s="4">
        <v>44236</v>
      </c>
      <c r="B490" s="5">
        <v>1545.6732179999999</v>
      </c>
      <c r="C490" s="5">
        <v>1787.0889890000001</v>
      </c>
      <c r="D490" s="5">
        <v>1525.892212</v>
      </c>
      <c r="E490" s="5">
        <v>5326.6635740000002</v>
      </c>
      <c r="F490" s="5">
        <v>582.63403300000004</v>
      </c>
      <c r="H490" s="8">
        <f t="shared" si="36"/>
        <v>1.1736044224880181E-2</v>
      </c>
      <c r="I490" s="8">
        <f t="shared" si="37"/>
        <v>2.4055823013863923E-3</v>
      </c>
      <c r="J490" s="8">
        <f t="shared" si="38"/>
        <v>9.3963260514677224E-3</v>
      </c>
      <c r="K490" s="8">
        <f t="shared" si="39"/>
        <v>-1.7875204390479627E-2</v>
      </c>
      <c r="L490" s="8">
        <f t="shared" si="40"/>
        <v>2.7586027627690365E-3</v>
      </c>
    </row>
    <row r="491" spans="1:12" x14ac:dyDescent="0.25">
      <c r="A491" s="4">
        <v>44237</v>
      </c>
      <c r="B491" s="5">
        <v>1548.8935550000001</v>
      </c>
      <c r="C491" s="5">
        <v>1803.6704099999999</v>
      </c>
      <c r="D491" s="5">
        <v>1512.644409</v>
      </c>
      <c r="E491" s="5">
        <v>5401.2329099999997</v>
      </c>
      <c r="F491" s="5">
        <v>574.12243699999999</v>
      </c>
      <c r="H491" s="8">
        <f t="shared" si="36"/>
        <v>2.0812852969092255E-3</v>
      </c>
      <c r="I491" s="8">
        <f t="shared" si="37"/>
        <v>9.2356724694308921E-3</v>
      </c>
      <c r="J491" s="8">
        <f t="shared" si="38"/>
        <v>-8.7199126393921033E-3</v>
      </c>
      <c r="K491" s="8">
        <f t="shared" si="39"/>
        <v>1.3902173107512352E-2</v>
      </c>
      <c r="L491" s="8">
        <f t="shared" si="40"/>
        <v>-1.471658009046093E-2</v>
      </c>
    </row>
    <row r="492" spans="1:12" x14ac:dyDescent="0.25">
      <c r="A492" s="4">
        <v>44238</v>
      </c>
      <c r="B492" s="5">
        <v>1510.794189</v>
      </c>
      <c r="C492" s="5">
        <v>1878.0352780000001</v>
      </c>
      <c r="D492" s="5">
        <v>1490.873169</v>
      </c>
      <c r="E492" s="5">
        <v>5491.1396480000003</v>
      </c>
      <c r="F492" s="5">
        <v>581.80725099999995</v>
      </c>
      <c r="H492" s="8">
        <f t="shared" si="36"/>
        <v>-2.4905375003247614E-2</v>
      </c>
      <c r="I492" s="8">
        <f t="shared" si="37"/>
        <v>4.0402460094873138E-2</v>
      </c>
      <c r="J492" s="8">
        <f t="shared" si="38"/>
        <v>-1.4497415611908463E-2</v>
      </c>
      <c r="K492" s="8">
        <f t="shared" si="39"/>
        <v>1.6508575958451038E-2</v>
      </c>
      <c r="L492" s="8">
        <f t="shared" si="40"/>
        <v>1.3296530577794124E-2</v>
      </c>
    </row>
    <row r="493" spans="1:12" x14ac:dyDescent="0.25">
      <c r="A493" s="4">
        <v>44239</v>
      </c>
      <c r="B493" s="5">
        <v>1480.572388</v>
      </c>
      <c r="C493" s="5">
        <v>1865.154053</v>
      </c>
      <c r="D493" s="5">
        <v>1481.959961</v>
      </c>
      <c r="E493" s="5">
        <v>5501.3984380000002</v>
      </c>
      <c r="F493" s="5">
        <v>570.28002900000001</v>
      </c>
      <c r="H493" s="8">
        <f t="shared" si="36"/>
        <v>-2.0206703885484383E-2</v>
      </c>
      <c r="I493" s="8">
        <f t="shared" si="37"/>
        <v>-6.8825136579852564E-3</v>
      </c>
      <c r="J493" s="8">
        <f t="shared" si="38"/>
        <v>-5.9964581382661291E-3</v>
      </c>
      <c r="K493" s="8">
        <f t="shared" si="39"/>
        <v>1.866501238942527E-3</v>
      </c>
      <c r="L493" s="8">
        <f t="shared" si="40"/>
        <v>-2.0011689891186402E-2</v>
      </c>
    </row>
    <row r="494" spans="1:12" x14ac:dyDescent="0.25">
      <c r="A494" s="4">
        <v>44242</v>
      </c>
      <c r="B494" s="5">
        <v>1471.208496</v>
      </c>
      <c r="C494" s="5">
        <v>1856.9316409999999</v>
      </c>
      <c r="D494" s="5">
        <v>1497.838013</v>
      </c>
      <c r="E494" s="5">
        <v>5701.0380859999996</v>
      </c>
      <c r="F494" s="5">
        <v>577.52710000000002</v>
      </c>
      <c r="H494" s="8">
        <f t="shared" si="36"/>
        <v>-6.3445924877401439E-3</v>
      </c>
      <c r="I494" s="8">
        <f t="shared" si="37"/>
        <v>-4.4181816601371014E-3</v>
      </c>
      <c r="J494" s="8">
        <f t="shared" si="38"/>
        <v>1.0657234094105619E-2</v>
      </c>
      <c r="K494" s="8">
        <f t="shared" si="39"/>
        <v>3.5645957235478531E-2</v>
      </c>
      <c r="L494" s="8">
        <f t="shared" si="40"/>
        <v>1.2627848563893809E-2</v>
      </c>
    </row>
    <row r="495" spans="1:12" x14ac:dyDescent="0.25">
      <c r="A495" s="4">
        <v>44243</v>
      </c>
      <c r="B495" s="5">
        <v>1458.4262699999999</v>
      </c>
      <c r="C495" s="5">
        <v>1881.5069579999999</v>
      </c>
      <c r="D495" s="5">
        <v>1509.332275</v>
      </c>
      <c r="E495" s="5">
        <v>5681.7055659999996</v>
      </c>
      <c r="F495" s="5">
        <v>577.770264</v>
      </c>
      <c r="H495" s="8">
        <f t="shared" si="36"/>
        <v>-8.7262120580253767E-3</v>
      </c>
      <c r="I495" s="8">
        <f t="shared" si="37"/>
        <v>1.3147558988679859E-2</v>
      </c>
      <c r="J495" s="8">
        <f t="shared" si="38"/>
        <v>7.6446073060039447E-3</v>
      </c>
      <c r="K495" s="8">
        <f t="shared" si="39"/>
        <v>-3.3968152459249263E-3</v>
      </c>
      <c r="L495" s="8">
        <f t="shared" si="40"/>
        <v>4.2095483148826151E-4</v>
      </c>
    </row>
    <row r="496" spans="1:12" x14ac:dyDescent="0.25">
      <c r="A496" s="4">
        <v>44244</v>
      </c>
      <c r="B496" s="5">
        <v>1447.080688</v>
      </c>
      <c r="C496" s="5">
        <v>1903.2042240000001</v>
      </c>
      <c r="D496" s="5">
        <v>1508.260986</v>
      </c>
      <c r="E496" s="5">
        <v>5627.3564450000003</v>
      </c>
      <c r="F496" s="5">
        <v>577.67303500000003</v>
      </c>
      <c r="H496" s="8">
        <f t="shared" si="36"/>
        <v>-7.8097487494770811E-3</v>
      </c>
      <c r="I496" s="8">
        <f t="shared" si="37"/>
        <v>1.1465870266347974E-2</v>
      </c>
      <c r="J496" s="8">
        <f t="shared" si="38"/>
        <v>-7.1002878940133816E-4</v>
      </c>
      <c r="K496" s="8">
        <f t="shared" si="39"/>
        <v>-9.611679441493156E-3</v>
      </c>
      <c r="L496" s="8">
        <f t="shared" si="40"/>
        <v>-1.6829731119409835E-4</v>
      </c>
    </row>
    <row r="497" spans="1:12" x14ac:dyDescent="0.25">
      <c r="A497" s="4">
        <v>44245</v>
      </c>
      <c r="B497" s="5">
        <v>1419.9305420000001</v>
      </c>
      <c r="C497" s="5">
        <v>1888.9982910000001</v>
      </c>
      <c r="D497" s="5">
        <v>1485.1258539999999</v>
      </c>
      <c r="E497" s="5">
        <v>5487.4907229999999</v>
      </c>
      <c r="F497" s="5">
        <v>573.00372300000004</v>
      </c>
      <c r="H497" s="8">
        <f t="shared" si="36"/>
        <v>-1.8940252029118705E-2</v>
      </c>
      <c r="I497" s="8">
        <f t="shared" si="37"/>
        <v>-7.4922156165965897E-3</v>
      </c>
      <c r="J497" s="8">
        <f t="shared" si="38"/>
        <v>-1.5457803418625026E-2</v>
      </c>
      <c r="K497" s="8">
        <f t="shared" si="39"/>
        <v>-2.5168696091680997E-2</v>
      </c>
      <c r="L497" s="8">
        <f t="shared" si="40"/>
        <v>-8.1158111463291664E-3</v>
      </c>
    </row>
    <row r="498" spans="1:12" x14ac:dyDescent="0.25">
      <c r="A498" s="4">
        <v>44246</v>
      </c>
      <c r="B498" s="5">
        <v>1412.5485839999999</v>
      </c>
      <c r="C498" s="5">
        <v>1900.509155</v>
      </c>
      <c r="D498" s="5">
        <v>1469.7349850000001</v>
      </c>
      <c r="E498" s="5">
        <v>5422.982422</v>
      </c>
      <c r="F498" s="5">
        <v>565.51348900000005</v>
      </c>
      <c r="H498" s="8">
        <f t="shared" si="36"/>
        <v>-5.2123771331785756E-3</v>
      </c>
      <c r="I498" s="8">
        <f t="shared" si="37"/>
        <v>6.0751427814688215E-3</v>
      </c>
      <c r="J498" s="8">
        <f t="shared" si="38"/>
        <v>-1.0417416607010201E-2</v>
      </c>
      <c r="K498" s="8">
        <f t="shared" si="39"/>
        <v>-1.1825161356024629E-2</v>
      </c>
      <c r="L498" s="8">
        <f t="shared" si="40"/>
        <v>-1.3158065576906582E-2</v>
      </c>
    </row>
    <row r="499" spans="1:12" x14ac:dyDescent="0.25">
      <c r="A499" s="4">
        <v>44249</v>
      </c>
      <c r="B499" s="5">
        <v>1392.4335940000001</v>
      </c>
      <c r="C499" s="5">
        <v>1834.5491939999999</v>
      </c>
      <c r="D499" s="5">
        <v>1414.600342</v>
      </c>
      <c r="E499" s="5">
        <v>5303.533203</v>
      </c>
      <c r="F499" s="5">
        <v>554.76452600000005</v>
      </c>
      <c r="H499" s="8">
        <f t="shared" si="36"/>
        <v>-1.4342575847314522E-2</v>
      </c>
      <c r="I499" s="8">
        <f t="shared" si="37"/>
        <v>-3.5323046109122971E-2</v>
      </c>
      <c r="J499" s="8">
        <f t="shared" si="38"/>
        <v>-3.8235054840730601E-2</v>
      </c>
      <c r="K499" s="8">
        <f t="shared" si="39"/>
        <v>-2.2272685947935324E-2</v>
      </c>
      <c r="L499" s="8">
        <f t="shared" si="40"/>
        <v>-1.9190402261122234E-2</v>
      </c>
    </row>
    <row r="500" spans="1:12" x14ac:dyDescent="0.25">
      <c r="A500" s="4">
        <v>44250</v>
      </c>
      <c r="B500" s="5">
        <v>1411.0622559999999</v>
      </c>
      <c r="C500" s="5">
        <v>1848.57251</v>
      </c>
      <c r="D500" s="5">
        <v>1447.817505</v>
      </c>
      <c r="E500" s="5">
        <v>5310.2900390000004</v>
      </c>
      <c r="F500" s="5">
        <v>550.14398200000005</v>
      </c>
      <c r="H500" s="8">
        <f t="shared" si="36"/>
        <v>1.3289790444860177E-2</v>
      </c>
      <c r="I500" s="8">
        <f t="shared" si="37"/>
        <v>7.6149445451764424E-3</v>
      </c>
      <c r="J500" s="8">
        <f t="shared" si="38"/>
        <v>2.321020617802386E-2</v>
      </c>
      <c r="K500" s="8">
        <f t="shared" si="39"/>
        <v>1.2732145163377537E-3</v>
      </c>
      <c r="L500" s="8">
        <f t="shared" si="40"/>
        <v>-8.3637168165727784E-3</v>
      </c>
    </row>
    <row r="501" spans="1:12" x14ac:dyDescent="0.25">
      <c r="A501" s="4">
        <v>44251</v>
      </c>
      <c r="B501" s="5">
        <v>1438.6085210000001</v>
      </c>
      <c r="C501" s="5">
        <v>1882.8774410000001</v>
      </c>
      <c r="D501" s="5">
        <v>1487.0740969999999</v>
      </c>
      <c r="E501" s="5">
        <v>5487.0463870000003</v>
      </c>
      <c r="F501" s="5">
        <v>557.34234600000002</v>
      </c>
      <c r="H501" s="8">
        <f t="shared" si="36"/>
        <v>1.9333547756580308E-2</v>
      </c>
      <c r="I501" s="8">
        <f t="shared" si="37"/>
        <v>1.8387435436699469E-2</v>
      </c>
      <c r="J501" s="8">
        <f t="shared" si="38"/>
        <v>2.6753242533124368E-2</v>
      </c>
      <c r="K501" s="8">
        <f t="shared" si="39"/>
        <v>3.274365698048104E-2</v>
      </c>
      <c r="L501" s="8">
        <f t="shared" si="40"/>
        <v>1.2999646477189646E-2</v>
      </c>
    </row>
    <row r="502" spans="1:12" x14ac:dyDescent="0.25">
      <c r="A502" s="4">
        <v>44252</v>
      </c>
      <c r="B502" s="5">
        <v>1421.3673100000001</v>
      </c>
      <c r="C502" s="5">
        <v>1959.023682</v>
      </c>
      <c r="D502" s="5">
        <v>1467.4456789999999</v>
      </c>
      <c r="E502" s="5">
        <v>5454.5463870000003</v>
      </c>
      <c r="F502" s="5">
        <v>563.37347399999999</v>
      </c>
      <c r="H502" s="8">
        <f t="shared" si="36"/>
        <v>-1.2057038859317819E-2</v>
      </c>
      <c r="I502" s="8">
        <f t="shared" si="37"/>
        <v>3.9645067248464082E-2</v>
      </c>
      <c r="J502" s="8">
        <f t="shared" si="38"/>
        <v>-1.3287240073951627E-2</v>
      </c>
      <c r="K502" s="8">
        <f t="shared" si="39"/>
        <v>-5.9406516495276911E-3</v>
      </c>
      <c r="L502" s="8">
        <f t="shared" si="40"/>
        <v>1.0763096433331301E-2</v>
      </c>
    </row>
    <row r="503" spans="1:12" x14ac:dyDescent="0.25">
      <c r="A503" s="4">
        <v>44253</v>
      </c>
      <c r="B503" s="5">
        <v>1394.0686040000001</v>
      </c>
      <c r="C503" s="5">
        <v>1905.533936</v>
      </c>
      <c r="D503" s="5">
        <v>1405.1514890000001</v>
      </c>
      <c r="E503" s="5">
        <v>5193.109375</v>
      </c>
      <c r="F503" s="5">
        <v>541.14593500000001</v>
      </c>
      <c r="H503" s="8">
        <f t="shared" si="36"/>
        <v>-1.9392777793270817E-2</v>
      </c>
      <c r="I503" s="8">
        <f t="shared" si="37"/>
        <v>-2.7683977038151588E-2</v>
      </c>
      <c r="J503" s="8">
        <f t="shared" si="38"/>
        <v>-4.3378137695658146E-2</v>
      </c>
      <c r="K503" s="8">
        <f t="shared" si="39"/>
        <v>-4.91168337267874E-2</v>
      </c>
      <c r="L503" s="8">
        <f t="shared" si="40"/>
        <v>-4.0253779399275665E-2</v>
      </c>
    </row>
    <row r="504" spans="1:12" x14ac:dyDescent="0.25">
      <c r="A504" s="4">
        <v>44256</v>
      </c>
      <c r="B504" s="5">
        <v>1438.905884</v>
      </c>
      <c r="C504" s="5">
        <v>1920.059814</v>
      </c>
      <c r="D504" s="5">
        <v>1434.715698</v>
      </c>
      <c r="E504" s="5">
        <v>5194.9833980000003</v>
      </c>
      <c r="F504" s="5">
        <v>517.70239300000003</v>
      </c>
      <c r="H504" s="8">
        <f t="shared" si="36"/>
        <v>3.1656497113017656E-2</v>
      </c>
      <c r="I504" s="8">
        <f t="shared" si="37"/>
        <v>7.5940880074318561E-3</v>
      </c>
      <c r="J504" s="8">
        <f t="shared" si="38"/>
        <v>2.0821591396907067E-2</v>
      </c>
      <c r="K504" s="8">
        <f t="shared" si="39"/>
        <v>3.6080213399735766E-4</v>
      </c>
      <c r="L504" s="8">
        <f t="shared" si="40"/>
        <v>-4.4288446667134877E-2</v>
      </c>
    </row>
    <row r="505" spans="1:12" x14ac:dyDescent="0.25">
      <c r="A505" s="4">
        <v>44257</v>
      </c>
      <c r="B505" s="5">
        <v>1457.7326660000001</v>
      </c>
      <c r="C505" s="5">
        <v>1923.9880370000001</v>
      </c>
      <c r="D505" s="5">
        <v>1447.1843260000001</v>
      </c>
      <c r="E505" s="5">
        <v>5243.8090819999998</v>
      </c>
      <c r="F505" s="5">
        <v>526.45727499999998</v>
      </c>
      <c r="H505" s="8">
        <f t="shared" si="36"/>
        <v>1.2999238107924979E-2</v>
      </c>
      <c r="I505" s="8">
        <f t="shared" si="37"/>
        <v>2.0437957692749525E-3</v>
      </c>
      <c r="J505" s="8">
        <f t="shared" si="38"/>
        <v>8.6531147482968584E-3</v>
      </c>
      <c r="K505" s="8">
        <f t="shared" si="39"/>
        <v>9.3547295165128178E-3</v>
      </c>
      <c r="L505" s="8">
        <f t="shared" si="40"/>
        <v>1.6769632918108728E-2</v>
      </c>
    </row>
    <row r="506" spans="1:12" x14ac:dyDescent="0.25">
      <c r="A506" s="4">
        <v>44258</v>
      </c>
      <c r="B506" s="5">
        <v>1461.151001</v>
      </c>
      <c r="C506" s="5">
        <v>2011.7825929999999</v>
      </c>
      <c r="D506" s="5">
        <v>1458.1430660000001</v>
      </c>
      <c r="E506" s="5">
        <v>5467.3188479999999</v>
      </c>
      <c r="F506" s="5">
        <v>531.41833499999996</v>
      </c>
      <c r="H506" s="8">
        <f t="shared" si="36"/>
        <v>2.3422218578944844E-3</v>
      </c>
      <c r="I506" s="8">
        <f t="shared" si="37"/>
        <v>4.4621056781409756E-2</v>
      </c>
      <c r="J506" s="8">
        <f t="shared" si="38"/>
        <v>7.5439291301505999E-3</v>
      </c>
      <c r="K506" s="8">
        <f t="shared" si="39"/>
        <v>4.1740182212165626E-2</v>
      </c>
      <c r="L506" s="8">
        <f t="shared" si="40"/>
        <v>9.3793567461397942E-3</v>
      </c>
    </row>
    <row r="507" spans="1:12" x14ac:dyDescent="0.25">
      <c r="A507" s="4">
        <v>44259</v>
      </c>
      <c r="B507" s="5">
        <v>1457.0886230000001</v>
      </c>
      <c r="C507" s="5">
        <v>1987.8011469999999</v>
      </c>
      <c r="D507" s="5">
        <v>1424.730957</v>
      </c>
      <c r="E507" s="5">
        <v>5411.0961909999996</v>
      </c>
      <c r="F507" s="5">
        <v>524.900757</v>
      </c>
      <c r="H507" s="8">
        <f t="shared" si="36"/>
        <v>-2.7841309470805261E-3</v>
      </c>
      <c r="I507" s="8">
        <f t="shared" si="37"/>
        <v>-1.1992114658703727E-2</v>
      </c>
      <c r="J507" s="8">
        <f t="shared" si="38"/>
        <v>-2.3180759811083123E-2</v>
      </c>
      <c r="K507" s="8">
        <f t="shared" si="39"/>
        <v>-1.0336645071142304E-2</v>
      </c>
      <c r="L507" s="8">
        <f t="shared" si="40"/>
        <v>-1.2340325492911145E-2</v>
      </c>
    </row>
    <row r="508" spans="1:12" x14ac:dyDescent="0.25">
      <c r="A508" s="4">
        <v>44260</v>
      </c>
      <c r="B508" s="5">
        <v>1460.7547609999999</v>
      </c>
      <c r="C508" s="5">
        <v>1990.4049070000001</v>
      </c>
      <c r="D508" s="5">
        <v>1425.6564940000001</v>
      </c>
      <c r="E508" s="5">
        <v>5370.6552730000003</v>
      </c>
      <c r="F508" s="5">
        <v>518.28601100000003</v>
      </c>
      <c r="H508" s="8">
        <f t="shared" si="36"/>
        <v>2.5129106992667831E-3</v>
      </c>
      <c r="I508" s="8">
        <f t="shared" si="37"/>
        <v>1.3090123218630586E-3</v>
      </c>
      <c r="J508" s="8">
        <f t="shared" si="38"/>
        <v>6.4941138595241469E-4</v>
      </c>
      <c r="K508" s="8">
        <f t="shared" si="39"/>
        <v>-7.5017695948792753E-3</v>
      </c>
      <c r="L508" s="8">
        <f t="shared" si="40"/>
        <v>-1.2681975765395826E-2</v>
      </c>
    </row>
    <row r="509" spans="1:12" x14ac:dyDescent="0.25">
      <c r="A509" s="4">
        <v>44263</v>
      </c>
      <c r="B509" s="5">
        <v>1443.4639890000001</v>
      </c>
      <c r="C509" s="5">
        <v>2001.7332759999999</v>
      </c>
      <c r="D509" s="5">
        <v>1475.969116</v>
      </c>
      <c r="E509" s="5">
        <v>5248.0996089999999</v>
      </c>
      <c r="F509" s="5">
        <v>511.37951700000002</v>
      </c>
      <c r="H509" s="8">
        <f t="shared" si="36"/>
        <v>-1.1907488925850935E-2</v>
      </c>
      <c r="I509" s="8">
        <f t="shared" si="37"/>
        <v>5.6753543527733362E-3</v>
      </c>
      <c r="J509" s="8">
        <f t="shared" si="38"/>
        <v>3.4682396664185135E-2</v>
      </c>
      <c r="K509" s="8">
        <f t="shared" si="39"/>
        <v>-2.3083894008443882E-2</v>
      </c>
      <c r="L509" s="8">
        <f t="shared" si="40"/>
        <v>-1.3415225412575024E-2</v>
      </c>
    </row>
    <row r="510" spans="1:12" x14ac:dyDescent="0.25">
      <c r="A510" s="4">
        <v>44264</v>
      </c>
      <c r="B510" s="5">
        <v>1443.6125489999999</v>
      </c>
      <c r="C510" s="5">
        <v>2001.6877440000001</v>
      </c>
      <c r="D510" s="5">
        <v>1469.2479249999999</v>
      </c>
      <c r="E510" s="5">
        <v>5341.2124020000001</v>
      </c>
      <c r="F510" s="5">
        <v>507.53701799999999</v>
      </c>
      <c r="H510" s="8">
        <f t="shared" si="36"/>
        <v>1.0291379405808913E-4</v>
      </c>
      <c r="I510" s="8">
        <f t="shared" si="37"/>
        <v>-2.2746545903826316E-5</v>
      </c>
      <c r="J510" s="8">
        <f t="shared" si="38"/>
        <v>-4.5641476156811703E-3</v>
      </c>
      <c r="K510" s="8">
        <f t="shared" si="39"/>
        <v>1.7586636939961282E-2</v>
      </c>
      <c r="L510" s="8">
        <f t="shared" si="40"/>
        <v>-7.5423591309715004E-3</v>
      </c>
    </row>
    <row r="511" spans="1:12" x14ac:dyDescent="0.25">
      <c r="A511" s="4">
        <v>44265</v>
      </c>
      <c r="B511" s="5">
        <v>1457.8316649999999</v>
      </c>
      <c r="C511" s="5">
        <v>1993.3740230000001</v>
      </c>
      <c r="D511" s="5">
        <v>1484.7360839999999</v>
      </c>
      <c r="E511" s="5">
        <v>5469.4399409999996</v>
      </c>
      <c r="F511" s="5">
        <v>511.52539100000001</v>
      </c>
      <c r="H511" s="8">
        <f t="shared" si="36"/>
        <v>9.8014842167256644E-3</v>
      </c>
      <c r="I511" s="8">
        <f t="shared" si="37"/>
        <v>-4.1620047378102334E-3</v>
      </c>
      <c r="J511" s="8">
        <f t="shared" si="38"/>
        <v>1.0486381023809723E-2</v>
      </c>
      <c r="K511" s="8">
        <f t="shared" si="39"/>
        <v>2.3723555031103516E-2</v>
      </c>
      <c r="L511" s="8">
        <f t="shared" si="40"/>
        <v>7.8275743056137898E-3</v>
      </c>
    </row>
    <row r="512" spans="1:12" x14ac:dyDescent="0.25">
      <c r="A512" s="4">
        <v>44267</v>
      </c>
      <c r="B512" s="5">
        <v>1468.979004</v>
      </c>
      <c r="C512" s="5">
        <v>1952.857178</v>
      </c>
      <c r="D512" s="5">
        <v>1474.800293</v>
      </c>
      <c r="E512" s="5">
        <v>5482.0654299999997</v>
      </c>
      <c r="F512" s="5">
        <v>509.92028800000003</v>
      </c>
      <c r="H512" s="8">
        <f t="shared" si="36"/>
        <v>7.6174335568200821E-3</v>
      </c>
      <c r="I512" s="8">
        <f t="shared" si="37"/>
        <v>-2.0535172286189483E-2</v>
      </c>
      <c r="J512" s="8">
        <f t="shared" si="38"/>
        <v>-6.7144491994167556E-3</v>
      </c>
      <c r="K512" s="8">
        <f t="shared" si="39"/>
        <v>2.3057094281915733E-3</v>
      </c>
      <c r="L512" s="8">
        <f t="shared" si="40"/>
        <v>-3.1428089700039252E-3</v>
      </c>
    </row>
    <row r="513" spans="1:12" x14ac:dyDescent="0.25">
      <c r="A513" s="4">
        <v>44270</v>
      </c>
      <c r="B513" s="5">
        <v>1478.5905760000001</v>
      </c>
      <c r="C513" s="5">
        <v>1926.6374510000001</v>
      </c>
      <c r="D513" s="5">
        <v>1445.333374</v>
      </c>
      <c r="E513" s="5">
        <v>5364.8852539999998</v>
      </c>
      <c r="F513" s="5">
        <v>508.60711700000002</v>
      </c>
      <c r="H513" s="8">
        <f t="shared" si="36"/>
        <v>6.521716150440714E-3</v>
      </c>
      <c r="I513" s="8">
        <f t="shared" si="37"/>
        <v>-1.3517289615781785E-2</v>
      </c>
      <c r="J513" s="8">
        <f t="shared" si="38"/>
        <v>-2.0182582443072545E-2</v>
      </c>
      <c r="K513" s="8">
        <f t="shared" si="39"/>
        <v>-2.1606945264893224E-2</v>
      </c>
      <c r="L513" s="8">
        <f t="shared" si="40"/>
        <v>-2.5785692582483135E-3</v>
      </c>
    </row>
    <row r="514" spans="1:12" x14ac:dyDescent="0.25">
      <c r="A514" s="4">
        <v>44271</v>
      </c>
      <c r="B514" s="5">
        <v>1487.2607419999999</v>
      </c>
      <c r="C514" s="5">
        <v>1919.054932</v>
      </c>
      <c r="D514" s="5">
        <v>1423.9517820000001</v>
      </c>
      <c r="E514" s="5">
        <v>5381.5551759999998</v>
      </c>
      <c r="F514" s="5">
        <v>514.881348</v>
      </c>
      <c r="H514" s="8">
        <f t="shared" si="36"/>
        <v>5.8466792623971869E-3</v>
      </c>
      <c r="I514" s="8">
        <f t="shared" si="37"/>
        <v>-3.943388118817304E-3</v>
      </c>
      <c r="J514" s="8">
        <f t="shared" si="38"/>
        <v>-1.4904052144333576E-2</v>
      </c>
      <c r="K514" s="8">
        <f t="shared" si="39"/>
        <v>3.1024106036193298E-3</v>
      </c>
      <c r="L514" s="8">
        <f t="shared" si="40"/>
        <v>1.2260635681262639E-2</v>
      </c>
    </row>
    <row r="515" spans="1:12" x14ac:dyDescent="0.25">
      <c r="A515" s="4">
        <v>44272</v>
      </c>
      <c r="B515" s="5">
        <v>1459.119751</v>
      </c>
      <c r="C515" s="5">
        <v>1877.715698</v>
      </c>
      <c r="D515" s="5">
        <v>1400.427124</v>
      </c>
      <c r="E515" s="5">
        <v>5286.7153319999998</v>
      </c>
      <c r="F515" s="5">
        <v>508.65576199999998</v>
      </c>
      <c r="H515" s="8">
        <f t="shared" si="36"/>
        <v>-1.9102656163515488E-2</v>
      </c>
      <c r="I515" s="8">
        <f t="shared" si="37"/>
        <v>-2.177685813193616E-2</v>
      </c>
      <c r="J515" s="8">
        <f t="shared" si="38"/>
        <v>-1.6658672798845853E-2</v>
      </c>
      <c r="K515" s="8">
        <f t="shared" si="39"/>
        <v>-1.7780265780554076E-2</v>
      </c>
      <c r="L515" s="8">
        <f t="shared" si="40"/>
        <v>-1.2164996685598424E-2</v>
      </c>
    </row>
    <row r="516" spans="1:12" x14ac:dyDescent="0.25">
      <c r="A516" s="4">
        <v>44273</v>
      </c>
      <c r="B516" s="5">
        <v>1454.8093260000001</v>
      </c>
      <c r="C516" s="5">
        <v>1835.4628909999999</v>
      </c>
      <c r="D516" s="5">
        <v>1391.124268</v>
      </c>
      <c r="E516" s="5">
        <v>5298.6020509999998</v>
      </c>
      <c r="F516" s="5">
        <v>512.83862299999998</v>
      </c>
      <c r="H516" s="8">
        <f t="shared" si="36"/>
        <v>-2.9584990094756697E-3</v>
      </c>
      <c r="I516" s="8">
        <f t="shared" si="37"/>
        <v>-2.2759277438703041E-2</v>
      </c>
      <c r="J516" s="8">
        <f t="shared" si="38"/>
        <v>-6.6650325441028266E-3</v>
      </c>
      <c r="K516" s="8">
        <f t="shared" si="39"/>
        <v>2.2458890114132337E-3</v>
      </c>
      <c r="L516" s="8">
        <f t="shared" si="40"/>
        <v>8.1897354321665925E-3</v>
      </c>
    </row>
    <row r="517" spans="1:12" x14ac:dyDescent="0.25">
      <c r="A517" s="4">
        <v>44274</v>
      </c>
      <c r="B517" s="5">
        <v>1452.0844729999999</v>
      </c>
      <c r="C517" s="5">
        <v>1902.0623780000001</v>
      </c>
      <c r="D517" s="5">
        <v>1374.710693</v>
      </c>
      <c r="E517" s="5">
        <v>5378.8916019999997</v>
      </c>
      <c r="F517" s="5">
        <v>515.51367200000004</v>
      </c>
      <c r="H517" s="8">
        <f t="shared" ref="H517:H580" si="41">LN(B517/B516)</f>
        <v>-1.8747529056780995E-3</v>
      </c>
      <c r="I517" s="8">
        <f t="shared" ref="I517:I580" si="42">LN(C517/C516)</f>
        <v>3.564205321871014E-2</v>
      </c>
      <c r="J517" s="8">
        <f t="shared" ref="J517:J580" si="43">LN(D517/D516)</f>
        <v>-1.1868942229115232E-2</v>
      </c>
      <c r="K517" s="8">
        <f t="shared" ref="K517:K580" si="44">LN(E517/E516)</f>
        <v>1.5039309211193664E-2</v>
      </c>
      <c r="L517" s="8">
        <f t="shared" ref="L517:L580" si="45">LN(F517/F516)</f>
        <v>5.2026042958627401E-3</v>
      </c>
    </row>
    <row r="518" spans="1:12" x14ac:dyDescent="0.25">
      <c r="A518" s="4">
        <v>44277</v>
      </c>
      <c r="B518" s="5">
        <v>1446.981567</v>
      </c>
      <c r="C518" s="5">
        <v>1884.15625</v>
      </c>
      <c r="D518" s="5">
        <v>1363.8005370000001</v>
      </c>
      <c r="E518" s="5">
        <v>5315.8627930000002</v>
      </c>
      <c r="F518" s="5">
        <v>513.61682099999996</v>
      </c>
      <c r="H518" s="8">
        <f t="shared" si="41"/>
        <v>-3.5203829092942023E-3</v>
      </c>
      <c r="I518" s="8">
        <f t="shared" si="42"/>
        <v>-9.4586516302320438E-3</v>
      </c>
      <c r="J518" s="8">
        <f t="shared" si="43"/>
        <v>-7.9679890322812974E-3</v>
      </c>
      <c r="K518" s="8">
        <f t="shared" si="44"/>
        <v>-1.1787000692899473E-2</v>
      </c>
      <c r="L518" s="8">
        <f t="shared" si="45"/>
        <v>-3.6863219211218873E-3</v>
      </c>
    </row>
    <row r="519" spans="1:12" x14ac:dyDescent="0.25">
      <c r="A519" s="4">
        <v>44278</v>
      </c>
      <c r="B519" s="5">
        <v>1481.7117920000001</v>
      </c>
      <c r="C519" s="5">
        <v>1907.0870359999999</v>
      </c>
      <c r="D519" s="5">
        <v>1367.9892580000001</v>
      </c>
      <c r="E519" s="5">
        <v>5305.4565430000002</v>
      </c>
      <c r="F519" s="5">
        <v>514.832764</v>
      </c>
      <c r="H519" s="8">
        <f t="shared" si="41"/>
        <v>2.3718326828676535E-2</v>
      </c>
      <c r="I519" s="8">
        <f t="shared" si="42"/>
        <v>1.2096857890080458E-2</v>
      </c>
      <c r="J519" s="8">
        <f t="shared" si="43"/>
        <v>3.0666519732600946E-3</v>
      </c>
      <c r="K519" s="8">
        <f t="shared" si="44"/>
        <v>-1.9595029582487157E-3</v>
      </c>
      <c r="L519" s="8">
        <f t="shared" si="45"/>
        <v>2.364614822745908E-3</v>
      </c>
    </row>
    <row r="520" spans="1:12" x14ac:dyDescent="0.25">
      <c r="A520" s="4">
        <v>44279</v>
      </c>
      <c r="B520" s="5">
        <v>1474.5776370000001</v>
      </c>
      <c r="C520" s="5">
        <v>1870.361328</v>
      </c>
      <c r="D520" s="5">
        <v>1333.7006839999999</v>
      </c>
      <c r="E520" s="5">
        <v>5198.4360349999997</v>
      </c>
      <c r="F520" s="5">
        <v>509.38528400000001</v>
      </c>
      <c r="H520" s="8">
        <f t="shared" si="41"/>
        <v>-4.82643463720116E-3</v>
      </c>
      <c r="I520" s="8">
        <f t="shared" si="42"/>
        <v>-1.9445330118830817E-2</v>
      </c>
      <c r="J520" s="8">
        <f t="shared" si="43"/>
        <v>-2.5384419325303751E-2</v>
      </c>
      <c r="K520" s="8">
        <f t="shared" si="44"/>
        <v>-2.0378009514755543E-2</v>
      </c>
      <c r="L520" s="8">
        <f t="shared" si="45"/>
        <v>-1.0637444591238041E-2</v>
      </c>
    </row>
    <row r="521" spans="1:12" x14ac:dyDescent="0.25">
      <c r="A521" s="4">
        <v>44280</v>
      </c>
      <c r="B521" s="5">
        <v>1437.6176760000001</v>
      </c>
      <c r="C521" s="5">
        <v>1819.338135</v>
      </c>
      <c r="D521" s="5">
        <v>1335.60022</v>
      </c>
      <c r="E521" s="5">
        <v>5052.3554690000001</v>
      </c>
      <c r="F521" s="5">
        <v>493.91842700000001</v>
      </c>
      <c r="H521" s="8">
        <f t="shared" si="41"/>
        <v>-2.5384249085703834E-2</v>
      </c>
      <c r="I521" s="8">
        <f t="shared" si="42"/>
        <v>-2.7658862870946169E-2</v>
      </c>
      <c r="J521" s="8">
        <f t="shared" si="43"/>
        <v>1.4232463022808691E-3</v>
      </c>
      <c r="K521" s="8">
        <f t="shared" si="44"/>
        <v>-2.8503253801479542E-2</v>
      </c>
      <c r="L521" s="8">
        <f t="shared" si="45"/>
        <v>-3.0834297216669262E-2</v>
      </c>
    </row>
    <row r="522" spans="1:12" x14ac:dyDescent="0.25">
      <c r="A522" s="4">
        <v>44281</v>
      </c>
      <c r="B522" s="5">
        <v>1492.1160890000001</v>
      </c>
      <c r="C522" s="5">
        <v>1822.2615969999999</v>
      </c>
      <c r="D522" s="5">
        <v>1362.095947</v>
      </c>
      <c r="E522" s="5">
        <v>5112.3754879999997</v>
      </c>
      <c r="F522" s="5">
        <v>508.26666299999999</v>
      </c>
      <c r="H522" s="8">
        <f t="shared" si="41"/>
        <v>3.7207954491351503E-2</v>
      </c>
      <c r="I522" s="8">
        <f t="shared" si="42"/>
        <v>1.6055925105386273E-3</v>
      </c>
      <c r="J522" s="8">
        <f t="shared" si="43"/>
        <v>1.9643857106951223E-2</v>
      </c>
      <c r="K522" s="8">
        <f t="shared" si="44"/>
        <v>1.180960259912779E-2</v>
      </c>
      <c r="L522" s="8">
        <f t="shared" si="45"/>
        <v>2.8635860995260665E-2</v>
      </c>
    </row>
    <row r="523" spans="1:12" x14ac:dyDescent="0.25">
      <c r="A523" s="4">
        <v>44285</v>
      </c>
      <c r="B523" s="5">
        <v>1538.0432129999999</v>
      </c>
      <c r="C523" s="5">
        <v>1853.9169919999999</v>
      </c>
      <c r="D523" s="5">
        <v>1386.6922609999999</v>
      </c>
      <c r="E523" s="5">
        <v>5122.7319340000004</v>
      </c>
      <c r="F523" s="5">
        <v>507.29388399999999</v>
      </c>
      <c r="H523" s="8">
        <f t="shared" si="41"/>
        <v>3.0315661172343685E-2</v>
      </c>
      <c r="I523" s="8">
        <f t="shared" si="42"/>
        <v>1.722232838707807E-2</v>
      </c>
      <c r="J523" s="8">
        <f t="shared" si="43"/>
        <v>1.7896591972372387E-2</v>
      </c>
      <c r="K523" s="8">
        <f t="shared" si="44"/>
        <v>2.0237109602243611E-3</v>
      </c>
      <c r="L523" s="8">
        <f t="shared" si="45"/>
        <v>-1.9157485004499843E-3</v>
      </c>
    </row>
    <row r="524" spans="1:12" x14ac:dyDescent="0.25">
      <c r="A524" s="4">
        <v>44286</v>
      </c>
      <c r="B524" s="5">
        <v>1543.8400879999999</v>
      </c>
      <c r="C524" s="5">
        <v>1829.9812010000001</v>
      </c>
      <c r="D524" s="5">
        <v>1382.1625979999999</v>
      </c>
      <c r="E524" s="5">
        <v>5079.6289059999999</v>
      </c>
      <c r="F524" s="5">
        <v>503.20831299999998</v>
      </c>
      <c r="H524" s="8">
        <f t="shared" si="41"/>
        <v>3.7619087228544343E-3</v>
      </c>
      <c r="I524" s="8">
        <f t="shared" si="42"/>
        <v>-1.2994999634346076E-2</v>
      </c>
      <c r="J524" s="8">
        <f t="shared" si="43"/>
        <v>-3.2718703374168593E-3</v>
      </c>
      <c r="K524" s="8">
        <f t="shared" si="44"/>
        <v>-8.4496686850335338E-3</v>
      </c>
      <c r="L524" s="8">
        <f t="shared" si="45"/>
        <v>-8.0862629972742895E-3</v>
      </c>
    </row>
    <row r="525" spans="1:12" x14ac:dyDescent="0.25">
      <c r="A525" s="4">
        <v>44287</v>
      </c>
      <c r="B525" s="5">
        <v>1545.1281739999999</v>
      </c>
      <c r="C525" s="5">
        <v>1847.1108400000001</v>
      </c>
      <c r="D525" s="5">
        <v>1407.197144</v>
      </c>
      <c r="E525" s="5">
        <v>5200.2612300000001</v>
      </c>
      <c r="F525" s="5">
        <v>506.61294600000002</v>
      </c>
      <c r="H525" s="8">
        <f t="shared" si="41"/>
        <v>8.3399113581423927E-4</v>
      </c>
      <c r="I525" s="8">
        <f t="shared" si="42"/>
        <v>9.317016121925913E-3</v>
      </c>
      <c r="J525" s="8">
        <f t="shared" si="43"/>
        <v>1.7950512327668821E-2</v>
      </c>
      <c r="K525" s="8">
        <f t="shared" si="44"/>
        <v>2.347065194192138E-2</v>
      </c>
      <c r="L525" s="8">
        <f t="shared" si="45"/>
        <v>6.7430663992639698E-3</v>
      </c>
    </row>
    <row r="526" spans="1:12" x14ac:dyDescent="0.25">
      <c r="A526" s="4">
        <v>44291</v>
      </c>
      <c r="B526" s="5">
        <v>1521.0002440000001</v>
      </c>
      <c r="C526" s="5">
        <v>1820.3889160000001</v>
      </c>
      <c r="D526" s="5">
        <v>1367.453491</v>
      </c>
      <c r="E526" s="5">
        <v>4894.8330079999996</v>
      </c>
      <c r="F526" s="5">
        <v>513.85998500000005</v>
      </c>
      <c r="H526" s="8">
        <f t="shared" si="41"/>
        <v>-1.5738693728555891E-2</v>
      </c>
      <c r="I526" s="8">
        <f t="shared" si="42"/>
        <v>-1.4572541874780782E-2</v>
      </c>
      <c r="J526" s="8">
        <f t="shared" si="43"/>
        <v>-2.8649640378922522E-2</v>
      </c>
      <c r="K526" s="8">
        <f t="shared" si="44"/>
        <v>-6.0528700274512057E-2</v>
      </c>
      <c r="L526" s="8">
        <f t="shared" si="45"/>
        <v>1.4203533703761893E-2</v>
      </c>
    </row>
    <row r="527" spans="1:12" x14ac:dyDescent="0.25">
      <c r="A527" s="4">
        <v>44292</v>
      </c>
      <c r="B527" s="5">
        <v>1511.586914</v>
      </c>
      <c r="C527" s="5">
        <v>1812.8061520000001</v>
      </c>
      <c r="D527" s="5">
        <v>1364.7260739999999</v>
      </c>
      <c r="E527" s="5">
        <v>4925.0161129999997</v>
      </c>
      <c r="F527" s="5">
        <v>517.70239300000003</v>
      </c>
      <c r="H527" s="8">
        <f t="shared" si="41"/>
        <v>-6.2081382943245814E-3</v>
      </c>
      <c r="I527" s="8">
        <f t="shared" si="42"/>
        <v>-4.1741634390785242E-3</v>
      </c>
      <c r="J527" s="8">
        <f t="shared" si="43"/>
        <v>-1.9965143879354269E-3</v>
      </c>
      <c r="K527" s="8">
        <f t="shared" si="44"/>
        <v>6.1473857043085247E-3</v>
      </c>
      <c r="L527" s="8">
        <f t="shared" si="45"/>
        <v>7.4497206422707704E-3</v>
      </c>
    </row>
    <row r="528" spans="1:12" x14ac:dyDescent="0.25">
      <c r="A528" s="4">
        <v>44293</v>
      </c>
      <c r="B528" s="5">
        <v>1500.2907709999999</v>
      </c>
      <c r="C528" s="5">
        <v>1829.7529300000001</v>
      </c>
      <c r="D528" s="5">
        <v>1367.7944339999999</v>
      </c>
      <c r="E528" s="5">
        <v>5007.8706050000001</v>
      </c>
      <c r="F528" s="5">
        <v>526.84631300000001</v>
      </c>
      <c r="H528" s="8">
        <f t="shared" si="41"/>
        <v>-7.5010987480631387E-3</v>
      </c>
      <c r="I528" s="8">
        <f t="shared" si="42"/>
        <v>9.304941878535684E-3</v>
      </c>
      <c r="J528" s="8">
        <f t="shared" si="43"/>
        <v>2.2458102551579442E-3</v>
      </c>
      <c r="K528" s="8">
        <f t="shared" si="44"/>
        <v>1.6683249510427784E-2</v>
      </c>
      <c r="L528" s="8">
        <f t="shared" si="45"/>
        <v>1.7508333558879395E-2</v>
      </c>
    </row>
    <row r="529" spans="1:12" x14ac:dyDescent="0.25">
      <c r="A529" s="4">
        <v>44294</v>
      </c>
      <c r="B529" s="5">
        <v>1556.9692379999999</v>
      </c>
      <c r="C529" s="5">
        <v>1832.036865</v>
      </c>
      <c r="D529" s="5">
        <v>1382.4061280000001</v>
      </c>
      <c r="E529" s="5">
        <v>4960.9194340000004</v>
      </c>
      <c r="F529" s="5">
        <v>528.20812999999998</v>
      </c>
      <c r="H529" s="8">
        <f t="shared" si="41"/>
        <v>3.708219877572011E-2</v>
      </c>
      <c r="I529" s="8">
        <f t="shared" si="42"/>
        <v>1.2474420564993411E-3</v>
      </c>
      <c r="J529" s="8">
        <f t="shared" si="43"/>
        <v>1.0626011562998824E-2</v>
      </c>
      <c r="K529" s="8">
        <f t="shared" si="44"/>
        <v>-9.4197024882049403E-3</v>
      </c>
      <c r="L529" s="8">
        <f t="shared" si="45"/>
        <v>2.5815118173674622E-3</v>
      </c>
    </row>
    <row r="530" spans="1:12" x14ac:dyDescent="0.25">
      <c r="A530" s="4">
        <v>44295</v>
      </c>
      <c r="B530" s="5">
        <v>1577.4804690000001</v>
      </c>
      <c r="C530" s="5">
        <v>1810.7506100000001</v>
      </c>
      <c r="D530" s="5">
        <v>1367.7457280000001</v>
      </c>
      <c r="E530" s="5">
        <v>4805.8627930000002</v>
      </c>
      <c r="F530" s="5">
        <v>530.39691200000004</v>
      </c>
      <c r="H530" s="8">
        <f t="shared" si="41"/>
        <v>1.3087798942767747E-2</v>
      </c>
      <c r="I530" s="8">
        <f t="shared" si="42"/>
        <v>-1.1686927895844948E-2</v>
      </c>
      <c r="J530" s="8">
        <f t="shared" si="43"/>
        <v>-1.0661621349089096E-2</v>
      </c>
      <c r="K530" s="8">
        <f t="shared" si="44"/>
        <v>-3.1754505514591379E-2</v>
      </c>
      <c r="L530" s="8">
        <f t="shared" si="45"/>
        <v>4.1352251920022363E-3</v>
      </c>
    </row>
    <row r="531" spans="1:12" x14ac:dyDescent="0.25">
      <c r="A531" s="4">
        <v>44298</v>
      </c>
      <c r="B531" s="5">
        <v>1496.674072</v>
      </c>
      <c r="C531" s="5">
        <v>1745.9780270000001</v>
      </c>
      <c r="D531" s="5">
        <v>1310.322144</v>
      </c>
      <c r="E531" s="5">
        <v>4449.4902339999999</v>
      </c>
      <c r="F531" s="5">
        <v>508.21801799999997</v>
      </c>
      <c r="H531" s="8">
        <f t="shared" si="41"/>
        <v>-5.2583573416019248E-2</v>
      </c>
      <c r="I531" s="8">
        <f t="shared" si="42"/>
        <v>-3.6426588397182234E-2</v>
      </c>
      <c r="J531" s="8">
        <f t="shared" si="43"/>
        <v>-4.289091214693317E-2</v>
      </c>
      <c r="K531" s="8">
        <f t="shared" si="44"/>
        <v>-7.7047052342441816E-2</v>
      </c>
      <c r="L531" s="8">
        <f t="shared" si="45"/>
        <v>-4.2715092030568037E-2</v>
      </c>
    </row>
    <row r="532" spans="1:12" x14ac:dyDescent="0.25">
      <c r="A532" s="4">
        <v>44299</v>
      </c>
      <c r="B532" s="5">
        <v>1516.640259</v>
      </c>
      <c r="C532" s="5">
        <v>1764.843384</v>
      </c>
      <c r="D532" s="5">
        <v>1338.1328129999999</v>
      </c>
      <c r="E532" s="5">
        <v>4664.2709960000002</v>
      </c>
      <c r="F532" s="5">
        <v>521.54480000000001</v>
      </c>
      <c r="H532" s="8">
        <f t="shared" si="41"/>
        <v>1.3252171536813564E-2</v>
      </c>
      <c r="I532" s="8">
        <f t="shared" si="42"/>
        <v>1.0747079597476701E-2</v>
      </c>
      <c r="J532" s="8">
        <f t="shared" si="43"/>
        <v>2.1002200679518784E-2</v>
      </c>
      <c r="K532" s="8">
        <f t="shared" si="44"/>
        <v>4.7142015674800537E-2</v>
      </c>
      <c r="L532" s="8">
        <f t="shared" si="45"/>
        <v>2.5884651988362442E-2</v>
      </c>
    </row>
    <row r="533" spans="1:12" x14ac:dyDescent="0.25">
      <c r="A533" s="4">
        <v>44301</v>
      </c>
      <c r="B533" s="5">
        <v>1524.517822</v>
      </c>
      <c r="C533" s="5">
        <v>1776.263062</v>
      </c>
      <c r="D533" s="5">
        <v>1339.0582280000001</v>
      </c>
      <c r="E533" s="5">
        <v>4596.7534180000002</v>
      </c>
      <c r="F533" s="5">
        <v>524.65765399999998</v>
      </c>
      <c r="H533" s="8">
        <f t="shared" si="41"/>
        <v>5.1806452733189571E-3</v>
      </c>
      <c r="I533" s="8">
        <f t="shared" si="42"/>
        <v>6.4498019261956105E-3</v>
      </c>
      <c r="J533" s="8">
        <f t="shared" si="43"/>
        <v>6.9133283556205868E-4</v>
      </c>
      <c r="K533" s="8">
        <f t="shared" si="44"/>
        <v>-1.4581275513454194E-2</v>
      </c>
      <c r="L533" s="8">
        <f t="shared" si="45"/>
        <v>5.9507854795899252E-3</v>
      </c>
    </row>
    <row r="534" spans="1:12" x14ac:dyDescent="0.25">
      <c r="A534" s="4">
        <v>44302</v>
      </c>
      <c r="B534" s="5">
        <v>1534.9221190000001</v>
      </c>
      <c r="C534" s="5">
        <v>1765.117432</v>
      </c>
      <c r="D534" s="5">
        <v>1323.959595</v>
      </c>
      <c r="E534" s="5">
        <v>4553.6503910000001</v>
      </c>
      <c r="F534" s="5">
        <v>526.01953100000003</v>
      </c>
      <c r="H534" s="8">
        <f t="shared" si="41"/>
        <v>6.8014651760553773E-3</v>
      </c>
      <c r="I534" s="8">
        <f t="shared" si="42"/>
        <v>-6.2945322136772758E-3</v>
      </c>
      <c r="J534" s="8">
        <f t="shared" si="43"/>
        <v>-1.1339612269707269E-2</v>
      </c>
      <c r="K534" s="8">
        <f t="shared" si="44"/>
        <v>-9.4210805788081456E-3</v>
      </c>
      <c r="L534" s="8">
        <f t="shared" si="45"/>
        <v>2.5923809560990923E-3</v>
      </c>
    </row>
    <row r="535" spans="1:12" x14ac:dyDescent="0.25">
      <c r="A535" s="4">
        <v>44305</v>
      </c>
      <c r="B535" s="5">
        <v>1504.8488769999999</v>
      </c>
      <c r="C535" s="5">
        <v>1737.3448490000001</v>
      </c>
      <c r="D535" s="5">
        <v>1276.5205080000001</v>
      </c>
      <c r="E535" s="5">
        <v>4418.5185549999997</v>
      </c>
      <c r="F535" s="5">
        <v>512.10900900000001</v>
      </c>
      <c r="H535" s="8">
        <f t="shared" si="41"/>
        <v>-1.9787163738655467E-2</v>
      </c>
      <c r="I535" s="8">
        <f t="shared" si="42"/>
        <v>-1.5859222952881315E-2</v>
      </c>
      <c r="J535" s="8">
        <f t="shared" si="43"/>
        <v>-3.648891630226761E-2</v>
      </c>
      <c r="K535" s="8">
        <f t="shared" si="44"/>
        <v>-3.0124723685517531E-2</v>
      </c>
      <c r="L535" s="8">
        <f t="shared" si="45"/>
        <v>-2.680083264617409E-2</v>
      </c>
    </row>
    <row r="536" spans="1:12" x14ac:dyDescent="0.25">
      <c r="A536" s="4">
        <v>44306</v>
      </c>
      <c r="B536" s="5">
        <v>1509.01062</v>
      </c>
      <c r="C536" s="5">
        <v>1736.8424070000001</v>
      </c>
      <c r="D536" s="5">
        <v>1297.025513</v>
      </c>
      <c r="E536" s="5">
        <v>4550.7397460000002</v>
      </c>
      <c r="F536" s="5">
        <v>515.75689699999998</v>
      </c>
      <c r="H536" s="8">
        <f t="shared" si="41"/>
        <v>2.7617383287746777E-3</v>
      </c>
      <c r="I536" s="8">
        <f t="shared" si="42"/>
        <v>-2.8924290286034106E-4</v>
      </c>
      <c r="J536" s="8">
        <f t="shared" si="43"/>
        <v>1.5935552544276629E-2</v>
      </c>
      <c r="K536" s="8">
        <f t="shared" si="44"/>
        <v>2.9485329930337256E-2</v>
      </c>
      <c r="L536" s="8">
        <f t="shared" si="45"/>
        <v>7.0980140391680964E-3</v>
      </c>
    </row>
    <row r="537" spans="1:12" x14ac:dyDescent="0.25">
      <c r="A537" s="4">
        <v>44308</v>
      </c>
      <c r="B537" s="5">
        <v>1467.344116</v>
      </c>
      <c r="C537" s="5">
        <v>1741.638672</v>
      </c>
      <c r="D537" s="5">
        <v>1302.1883539999999</v>
      </c>
      <c r="E537" s="5">
        <v>4624.7666019999997</v>
      </c>
      <c r="F537" s="5">
        <v>516.38915999999995</v>
      </c>
      <c r="H537" s="8">
        <f t="shared" si="41"/>
        <v>-2.8000174647181849E-2</v>
      </c>
      <c r="I537" s="8">
        <f t="shared" si="42"/>
        <v>2.7576795334647067E-3</v>
      </c>
      <c r="J537" s="8">
        <f t="shared" si="43"/>
        <v>3.9726225343951291E-3</v>
      </c>
      <c r="K537" s="8">
        <f t="shared" si="44"/>
        <v>1.6136103972209066E-2</v>
      </c>
      <c r="L537" s="8">
        <f t="shared" si="45"/>
        <v>1.2251426526239937E-3</v>
      </c>
    </row>
    <row r="538" spans="1:12" x14ac:dyDescent="0.25">
      <c r="A538" s="4">
        <v>44309</v>
      </c>
      <c r="B538" s="5">
        <v>1448.1209719999999</v>
      </c>
      <c r="C538" s="5">
        <v>1739.7658690000001</v>
      </c>
      <c r="D538" s="5">
        <v>1288.6480710000001</v>
      </c>
      <c r="E538" s="5">
        <v>4604.1518550000001</v>
      </c>
      <c r="F538" s="5">
        <v>508.36389200000002</v>
      </c>
      <c r="H538" s="8">
        <f t="shared" si="41"/>
        <v>-1.3187208214327426E-2</v>
      </c>
      <c r="I538" s="8">
        <f t="shared" si="42"/>
        <v>-1.0758894340474651E-3</v>
      </c>
      <c r="J538" s="8">
        <f t="shared" si="43"/>
        <v>-1.0452536600413526E-2</v>
      </c>
      <c r="K538" s="8">
        <f t="shared" si="44"/>
        <v>-4.4674316674710463E-3</v>
      </c>
      <c r="L538" s="8">
        <f t="shared" si="45"/>
        <v>-1.566315329631025E-2</v>
      </c>
    </row>
    <row r="539" spans="1:12" x14ac:dyDescent="0.25">
      <c r="A539" s="4">
        <v>44312</v>
      </c>
      <c r="B539" s="5">
        <v>1466.3532709999999</v>
      </c>
      <c r="C539" s="5">
        <v>1770.3704829999999</v>
      </c>
      <c r="D539" s="5">
        <v>1301.3116460000001</v>
      </c>
      <c r="E539" s="5">
        <v>4671.9638670000004</v>
      </c>
      <c r="F539" s="5">
        <v>513.17907700000001</v>
      </c>
      <c r="H539" s="8">
        <f t="shared" si="41"/>
        <v>1.2511715887091046E-2</v>
      </c>
      <c r="I539" s="8">
        <f t="shared" si="42"/>
        <v>1.7438290985611272E-2</v>
      </c>
      <c r="J539" s="8">
        <f t="shared" si="43"/>
        <v>9.7790524190131609E-3</v>
      </c>
      <c r="K539" s="8">
        <f t="shared" si="44"/>
        <v>1.4621037957988461E-2</v>
      </c>
      <c r="L539" s="8">
        <f t="shared" si="45"/>
        <v>9.4273482535592867E-3</v>
      </c>
    </row>
    <row r="540" spans="1:12" x14ac:dyDescent="0.25">
      <c r="A540" s="4">
        <v>44313</v>
      </c>
      <c r="B540" s="5">
        <v>1481.464111</v>
      </c>
      <c r="C540" s="5">
        <v>1816.7801509999999</v>
      </c>
      <c r="D540" s="5">
        <v>1344.9029539999999</v>
      </c>
      <c r="E540" s="5">
        <v>4798.7119140000004</v>
      </c>
      <c r="F540" s="5">
        <v>519.74517800000001</v>
      </c>
      <c r="H540" s="8">
        <f t="shared" si="41"/>
        <v>1.0252312405979524E-2</v>
      </c>
      <c r="I540" s="8">
        <f t="shared" si="42"/>
        <v>2.5876949384012082E-2</v>
      </c>
      <c r="J540" s="8">
        <f t="shared" si="43"/>
        <v>3.294914301823209E-2</v>
      </c>
      <c r="K540" s="8">
        <f t="shared" si="44"/>
        <v>2.6768019102104749E-2</v>
      </c>
      <c r="L540" s="8">
        <f t="shared" si="45"/>
        <v>1.2713786927869234E-2</v>
      </c>
    </row>
    <row r="541" spans="1:12" x14ac:dyDescent="0.25">
      <c r="A541" s="4">
        <v>44314</v>
      </c>
      <c r="B541" s="5">
        <v>1495.0886230000001</v>
      </c>
      <c r="C541" s="5">
        <v>1824.682495</v>
      </c>
      <c r="D541" s="5">
        <v>1340.275879</v>
      </c>
      <c r="E541" s="5">
        <v>5208.8911129999997</v>
      </c>
      <c r="F541" s="5">
        <v>529.47277799999995</v>
      </c>
      <c r="H541" s="8">
        <f t="shared" si="41"/>
        <v>9.1546217184781224E-3</v>
      </c>
      <c r="I541" s="8">
        <f t="shared" si="42"/>
        <v>4.3402100601854822E-3</v>
      </c>
      <c r="J541" s="8">
        <f t="shared" si="43"/>
        <v>-3.4463846675683611E-3</v>
      </c>
      <c r="K541" s="8">
        <f t="shared" si="44"/>
        <v>8.2019464265029068E-2</v>
      </c>
      <c r="L541" s="8">
        <f t="shared" si="45"/>
        <v>1.8543103797201786E-2</v>
      </c>
    </row>
    <row r="542" spans="1:12" x14ac:dyDescent="0.25">
      <c r="A542" s="4">
        <v>44315</v>
      </c>
      <c r="B542" s="5">
        <v>1493.0573730000001</v>
      </c>
      <c r="C542" s="5">
        <v>1849.1207280000001</v>
      </c>
      <c r="D542" s="5">
        <v>1323.472534</v>
      </c>
      <c r="E542" s="5">
        <v>5410.060547</v>
      </c>
      <c r="F542" s="5">
        <v>526.11676</v>
      </c>
      <c r="H542" s="8">
        <f t="shared" si="41"/>
        <v>-1.3595388683084238E-3</v>
      </c>
      <c r="I542" s="8">
        <f t="shared" si="42"/>
        <v>1.330424738918041E-2</v>
      </c>
      <c r="J542" s="8">
        <f t="shared" si="43"/>
        <v>-1.2616482703593168E-2</v>
      </c>
      <c r="K542" s="8">
        <f t="shared" si="44"/>
        <v>3.789328956159909E-2</v>
      </c>
      <c r="L542" s="8">
        <f t="shared" si="45"/>
        <v>-6.3585876642785304E-3</v>
      </c>
    </row>
    <row r="543" spans="1:12" x14ac:dyDescent="0.25">
      <c r="A543" s="4">
        <v>44316</v>
      </c>
      <c r="B543" s="5">
        <v>1478.045654</v>
      </c>
      <c r="C543" s="5">
        <v>1822.124634</v>
      </c>
      <c r="D543" s="5">
        <v>1305.743774</v>
      </c>
      <c r="E543" s="5">
        <v>5377.5600590000004</v>
      </c>
      <c r="F543" s="5">
        <v>522.12841800000001</v>
      </c>
      <c r="H543" s="8">
        <f t="shared" si="41"/>
        <v>-1.0105234727841949E-2</v>
      </c>
      <c r="I543" s="8">
        <f t="shared" si="42"/>
        <v>-1.4707042398059969E-2</v>
      </c>
      <c r="J543" s="8">
        <f t="shared" si="43"/>
        <v>-1.3486169737636765E-2</v>
      </c>
      <c r="K543" s="8">
        <f t="shared" si="44"/>
        <v>-6.0255338076970642E-3</v>
      </c>
      <c r="L543" s="8">
        <f t="shared" si="45"/>
        <v>-7.6095961697052773E-3</v>
      </c>
    </row>
    <row r="544" spans="1:12" x14ac:dyDescent="0.25">
      <c r="A544" s="4">
        <v>44319</v>
      </c>
      <c r="B544" s="5">
        <v>1410.963013</v>
      </c>
      <c r="C544" s="5">
        <v>1789.7384030000001</v>
      </c>
      <c r="D544" s="5">
        <v>1307.740601</v>
      </c>
      <c r="E544" s="5">
        <v>5475.4565430000002</v>
      </c>
      <c r="F544" s="5">
        <v>543.62646500000005</v>
      </c>
      <c r="H544" s="8">
        <f t="shared" si="41"/>
        <v>-4.6448251884977705E-2</v>
      </c>
      <c r="I544" s="8">
        <f t="shared" si="42"/>
        <v>-1.7933735950412321E-2</v>
      </c>
      <c r="J544" s="8">
        <f t="shared" si="43"/>
        <v>1.5280959072593839E-3</v>
      </c>
      <c r="K544" s="8">
        <f t="shared" si="44"/>
        <v>1.8040908405252614E-2</v>
      </c>
      <c r="L544" s="8">
        <f t="shared" si="45"/>
        <v>4.0348796665529839E-2</v>
      </c>
    </row>
    <row r="545" spans="1:12" x14ac:dyDescent="0.25">
      <c r="A545" s="4">
        <v>44320</v>
      </c>
      <c r="B545" s="5">
        <v>1390.1051030000001</v>
      </c>
      <c r="C545" s="5">
        <v>1750.956909</v>
      </c>
      <c r="D545" s="5">
        <v>1302.9674070000001</v>
      </c>
      <c r="E545" s="5">
        <v>5539.1752930000002</v>
      </c>
      <c r="F545" s="5">
        <v>537.40081799999996</v>
      </c>
      <c r="H545" s="8">
        <f t="shared" si="41"/>
        <v>-1.4893101250122241E-2</v>
      </c>
      <c r="I545" s="8">
        <f t="shared" si="42"/>
        <v>-2.1907021962408992E-2</v>
      </c>
      <c r="J545" s="8">
        <f t="shared" si="43"/>
        <v>-3.6566320736650601E-3</v>
      </c>
      <c r="K545" s="8">
        <f t="shared" si="44"/>
        <v>1.1569966523023657E-2</v>
      </c>
      <c r="L545" s="8">
        <f t="shared" si="45"/>
        <v>-1.1518147462668871E-2</v>
      </c>
    </row>
    <row r="546" spans="1:12" x14ac:dyDescent="0.25">
      <c r="A546" s="4">
        <v>44321</v>
      </c>
      <c r="B546" s="5">
        <v>1415.372437</v>
      </c>
      <c r="C546" s="5">
        <v>1754.154663</v>
      </c>
      <c r="D546" s="5">
        <v>1303.990356</v>
      </c>
      <c r="E546" s="5">
        <v>5439.9477539999998</v>
      </c>
      <c r="F546" s="5">
        <v>544.69647199999997</v>
      </c>
      <c r="H546" s="8">
        <f t="shared" si="41"/>
        <v>1.8013344869811963E-2</v>
      </c>
      <c r="I546" s="8">
        <f t="shared" si="42"/>
        <v>1.8246237367861037E-3</v>
      </c>
      <c r="J546" s="8">
        <f t="shared" si="43"/>
        <v>7.8478375600855952E-4</v>
      </c>
      <c r="K546" s="8">
        <f t="shared" si="44"/>
        <v>-1.8076168820798877E-2</v>
      </c>
      <c r="L546" s="8">
        <f t="shared" si="45"/>
        <v>1.3484489084971745E-2</v>
      </c>
    </row>
    <row r="547" spans="1:12" x14ac:dyDescent="0.25">
      <c r="A547" s="4">
        <v>44322</v>
      </c>
      <c r="B547" s="5">
        <v>1431.2264399999999</v>
      </c>
      <c r="C547" s="5">
        <v>1764.112427</v>
      </c>
      <c r="D547" s="5">
        <v>1305.2080080000001</v>
      </c>
      <c r="E547" s="5">
        <v>5453.4111329999996</v>
      </c>
      <c r="F547" s="5">
        <v>543.52917500000001</v>
      </c>
      <c r="H547" s="8">
        <f t="shared" si="41"/>
        <v>1.1139024226647819E-2</v>
      </c>
      <c r="I547" s="8">
        <f t="shared" si="42"/>
        <v>5.6606223090415308E-3</v>
      </c>
      <c r="J547" s="8">
        <f t="shared" si="43"/>
        <v>9.3335340478273678E-4</v>
      </c>
      <c r="K547" s="8">
        <f t="shared" si="44"/>
        <v>2.4718520696549247E-3</v>
      </c>
      <c r="L547" s="8">
        <f t="shared" si="45"/>
        <v>-2.1453224355004199E-3</v>
      </c>
    </row>
    <row r="548" spans="1:12" x14ac:dyDescent="0.25">
      <c r="A548" s="4">
        <v>44323</v>
      </c>
      <c r="B548" s="5">
        <v>1433.3073730000001</v>
      </c>
      <c r="C548" s="5">
        <v>1764.7978519999999</v>
      </c>
      <c r="D548" s="5">
        <v>1307.9354249999999</v>
      </c>
      <c r="E548" s="5">
        <v>5418.8881840000004</v>
      </c>
      <c r="F548" s="5">
        <v>553.01361099999997</v>
      </c>
      <c r="H548" s="8">
        <f t="shared" si="41"/>
        <v>1.4528949573647915E-3</v>
      </c>
      <c r="I548" s="8">
        <f t="shared" si="42"/>
        <v>3.8846270062355386E-4</v>
      </c>
      <c r="J548" s="8">
        <f t="shared" si="43"/>
        <v>2.0874613738754311E-3</v>
      </c>
      <c r="K548" s="8">
        <f t="shared" si="44"/>
        <v>-6.3506465415030782E-3</v>
      </c>
      <c r="L548" s="8">
        <f t="shared" si="45"/>
        <v>1.7299229265972455E-2</v>
      </c>
    </row>
    <row r="549" spans="1:12" x14ac:dyDescent="0.25">
      <c r="A549" s="4">
        <v>44326</v>
      </c>
      <c r="B549" s="5">
        <v>1441.8785399999999</v>
      </c>
      <c r="C549" s="5">
        <v>1759.7272949999999</v>
      </c>
      <c r="D549" s="5">
        <v>1358.881226</v>
      </c>
      <c r="E549" s="5">
        <v>5422.5380859999996</v>
      </c>
      <c r="F549" s="5">
        <v>556.95324700000003</v>
      </c>
      <c r="H549" s="8">
        <f t="shared" si="41"/>
        <v>5.9621830724878025E-3</v>
      </c>
      <c r="I549" s="8">
        <f t="shared" si="42"/>
        <v>-2.8773013593161533E-3</v>
      </c>
      <c r="J549" s="8">
        <f t="shared" si="43"/>
        <v>3.8211850712493327E-2</v>
      </c>
      <c r="K549" s="8">
        <f t="shared" si="44"/>
        <v>6.73325086016385E-4</v>
      </c>
      <c r="L549" s="8">
        <f t="shared" si="45"/>
        <v>7.0986850016571366E-3</v>
      </c>
    </row>
    <row r="550" spans="1:12" x14ac:dyDescent="0.25">
      <c r="A550" s="4">
        <v>44327</v>
      </c>
      <c r="B550" s="5">
        <v>1422.160034</v>
      </c>
      <c r="C550" s="5">
        <v>1766.0767820000001</v>
      </c>
      <c r="D550" s="5">
        <v>1347.7763669999999</v>
      </c>
      <c r="E550" s="5">
        <v>5350.7314450000003</v>
      </c>
      <c r="F550" s="5">
        <v>552.91632100000004</v>
      </c>
      <c r="H550" s="8">
        <f t="shared" si="41"/>
        <v>-1.3769938539819575E-2</v>
      </c>
      <c r="I550" s="8">
        <f t="shared" si="42"/>
        <v>3.6017281308679265E-3</v>
      </c>
      <c r="J550" s="8">
        <f t="shared" si="43"/>
        <v>-8.2056343871621355E-3</v>
      </c>
      <c r="K550" s="8">
        <f t="shared" si="44"/>
        <v>-1.333071713742727E-2</v>
      </c>
      <c r="L550" s="8">
        <f t="shared" si="45"/>
        <v>-7.2746274324311791E-3</v>
      </c>
    </row>
    <row r="551" spans="1:12" x14ac:dyDescent="0.25">
      <c r="A551" s="4">
        <v>44328</v>
      </c>
      <c r="B551" s="5">
        <v>1441.680298</v>
      </c>
      <c r="C551" s="5">
        <v>1747.8051760000001</v>
      </c>
      <c r="D551" s="5">
        <v>1349.4326169999999</v>
      </c>
      <c r="E551" s="5">
        <v>5285.3344729999999</v>
      </c>
      <c r="F551" s="5">
        <v>546.44744900000001</v>
      </c>
      <c r="H551" s="8">
        <f t="shared" si="41"/>
        <v>1.363244039155921E-2</v>
      </c>
      <c r="I551" s="8">
        <f t="shared" si="42"/>
        <v>-1.0399763508668622E-2</v>
      </c>
      <c r="J551" s="8">
        <f t="shared" si="43"/>
        <v>1.2281215271040763E-3</v>
      </c>
      <c r="K551" s="8">
        <f t="shared" si="44"/>
        <v>-1.2297365706702833E-2</v>
      </c>
      <c r="L551" s="8">
        <f t="shared" si="45"/>
        <v>-1.1768528010431876E-2</v>
      </c>
    </row>
    <row r="552" spans="1:12" x14ac:dyDescent="0.25">
      <c r="A552" s="4">
        <v>44330</v>
      </c>
      <c r="B552" s="5">
        <v>1442.572144</v>
      </c>
      <c r="C552" s="5">
        <v>1769.8680420000001</v>
      </c>
      <c r="D552" s="5">
        <v>1378.850586</v>
      </c>
      <c r="E552" s="5">
        <v>5257.6674800000001</v>
      </c>
      <c r="F552" s="5">
        <v>545.13421600000004</v>
      </c>
      <c r="H552" s="8">
        <f t="shared" si="41"/>
        <v>6.1842438992983995E-4</v>
      </c>
      <c r="I552" s="8">
        <f t="shared" si="42"/>
        <v>1.254417562002883E-2</v>
      </c>
      <c r="J552" s="8">
        <f t="shared" si="43"/>
        <v>2.1566023009601993E-2</v>
      </c>
      <c r="K552" s="8">
        <f t="shared" si="44"/>
        <v>-5.2484210157057619E-3</v>
      </c>
      <c r="L552" s="8">
        <f t="shared" si="45"/>
        <v>-2.4061115639317354E-3</v>
      </c>
    </row>
    <row r="553" spans="1:12" x14ac:dyDescent="0.25">
      <c r="A553" s="4">
        <v>44333</v>
      </c>
      <c r="B553" s="5">
        <v>1454.9085689999999</v>
      </c>
      <c r="C553" s="5">
        <v>1790.9261469999999</v>
      </c>
      <c r="D553" s="5">
        <v>1350.844971</v>
      </c>
      <c r="E553" s="5">
        <v>5356.0576170000004</v>
      </c>
      <c r="F553" s="5">
        <v>534.67706299999998</v>
      </c>
      <c r="H553" s="8">
        <f t="shared" si="41"/>
        <v>8.5153281526566364E-3</v>
      </c>
      <c r="I553" s="8">
        <f t="shared" si="42"/>
        <v>1.182789534161976E-2</v>
      </c>
      <c r="J553" s="8">
        <f t="shared" si="43"/>
        <v>-2.0519942313995274E-2</v>
      </c>
      <c r="K553" s="8">
        <f t="shared" si="44"/>
        <v>1.8540701707378145E-2</v>
      </c>
      <c r="L553" s="8">
        <f t="shared" si="45"/>
        <v>-1.9369088151169573E-2</v>
      </c>
    </row>
    <row r="554" spans="1:12" x14ac:dyDescent="0.25">
      <c r="A554" s="4">
        <v>44334</v>
      </c>
      <c r="B554" s="5">
        <v>1525.2114260000001</v>
      </c>
      <c r="C554" s="5">
        <v>1816.140625</v>
      </c>
      <c r="D554" s="5">
        <v>1380.604004</v>
      </c>
      <c r="E554" s="5">
        <v>5611.1806640000004</v>
      </c>
      <c r="F554" s="5">
        <v>521.73937999999998</v>
      </c>
      <c r="H554" s="8">
        <f t="shared" si="41"/>
        <v>4.7189980976004096E-2</v>
      </c>
      <c r="I554" s="8">
        <f t="shared" si="42"/>
        <v>1.3980827249240043E-2</v>
      </c>
      <c r="J554" s="8">
        <f t="shared" si="43"/>
        <v>2.1790786373065241E-2</v>
      </c>
      <c r="K554" s="8">
        <f t="shared" si="44"/>
        <v>4.6532969193302041E-2</v>
      </c>
      <c r="L554" s="8">
        <f t="shared" si="45"/>
        <v>-2.4494752908817072E-2</v>
      </c>
    </row>
    <row r="555" spans="1:12" x14ac:dyDescent="0.25">
      <c r="A555" s="4">
        <v>44335</v>
      </c>
      <c r="B555" s="5">
        <v>1507.276611</v>
      </c>
      <c r="C555" s="5">
        <v>1824.4541019999999</v>
      </c>
      <c r="D555" s="5">
        <v>1367.112427</v>
      </c>
      <c r="E555" s="5">
        <v>5554.4160160000001</v>
      </c>
      <c r="F555" s="5">
        <v>513.81140100000005</v>
      </c>
      <c r="H555" s="8">
        <f t="shared" si="41"/>
        <v>-1.1828586885654725E-2</v>
      </c>
      <c r="I555" s="8">
        <f t="shared" si="42"/>
        <v>4.5671062416621057E-3</v>
      </c>
      <c r="J555" s="8">
        <f t="shared" si="43"/>
        <v>-9.8202895122411846E-3</v>
      </c>
      <c r="K555" s="8">
        <f t="shared" si="44"/>
        <v>-1.0167864500093757E-2</v>
      </c>
      <c r="L555" s="8">
        <f t="shared" si="45"/>
        <v>-1.5311917176682805E-2</v>
      </c>
    </row>
    <row r="556" spans="1:12" x14ac:dyDescent="0.25">
      <c r="A556" s="4">
        <v>44336</v>
      </c>
      <c r="B556" s="5">
        <v>1517.3835449999999</v>
      </c>
      <c r="C556" s="5">
        <v>1813.8110349999999</v>
      </c>
      <c r="D556" s="5">
        <v>1373.2493899999999</v>
      </c>
      <c r="E556" s="5">
        <v>5512.5439450000003</v>
      </c>
      <c r="F556" s="5">
        <v>506.46701000000002</v>
      </c>
      <c r="H556" s="8">
        <f t="shared" si="41"/>
        <v>6.6830460917584322E-3</v>
      </c>
      <c r="I556" s="8">
        <f t="shared" si="42"/>
        <v>-5.8506441716560369E-3</v>
      </c>
      <c r="J556" s="8">
        <f t="shared" si="43"/>
        <v>4.4789510796675522E-3</v>
      </c>
      <c r="K556" s="8">
        <f t="shared" si="44"/>
        <v>-7.5670773092578235E-3</v>
      </c>
      <c r="L556" s="8">
        <f t="shared" si="45"/>
        <v>-1.4397085697571213E-2</v>
      </c>
    </row>
    <row r="557" spans="1:12" x14ac:dyDescent="0.25">
      <c r="A557" s="4">
        <v>44337</v>
      </c>
      <c r="B557" s="5">
        <v>1524.319702</v>
      </c>
      <c r="C557" s="5">
        <v>1829.4788820000001</v>
      </c>
      <c r="D557" s="5">
        <v>1381.334595</v>
      </c>
      <c r="E557" s="5">
        <v>5554.9575199999999</v>
      </c>
      <c r="F557" s="5">
        <v>516.48644999999999</v>
      </c>
      <c r="H557" s="8">
        <f t="shared" si="41"/>
        <v>4.5607138234625769E-3</v>
      </c>
      <c r="I557" s="8">
        <f t="shared" si="42"/>
        <v>8.6009864409035616E-3</v>
      </c>
      <c r="J557" s="8">
        <f t="shared" si="43"/>
        <v>5.8703806185983554E-3</v>
      </c>
      <c r="K557" s="8">
        <f t="shared" si="44"/>
        <v>7.6645632743618146E-3</v>
      </c>
      <c r="L557" s="8">
        <f t="shared" si="45"/>
        <v>1.9589865646497184E-2</v>
      </c>
    </row>
    <row r="558" spans="1:12" x14ac:dyDescent="0.25">
      <c r="A558" s="4">
        <v>44340</v>
      </c>
      <c r="B558" s="5">
        <v>1506.8801269999999</v>
      </c>
      <c r="C558" s="5">
        <v>1814.0394289999999</v>
      </c>
      <c r="D558" s="5">
        <v>1405.8820800000001</v>
      </c>
      <c r="E558" s="5">
        <v>5526.5004879999997</v>
      </c>
      <c r="F558" s="5">
        <v>512.44946300000004</v>
      </c>
      <c r="H558" s="8">
        <f t="shared" si="41"/>
        <v>-1.1506841126153605E-2</v>
      </c>
      <c r="I558" s="8">
        <f t="shared" si="42"/>
        <v>-8.4750749665646122E-3</v>
      </c>
      <c r="J558" s="8">
        <f t="shared" si="43"/>
        <v>1.7614791081589632E-2</v>
      </c>
      <c r="K558" s="8">
        <f t="shared" si="44"/>
        <v>-5.135983826949477E-3</v>
      </c>
      <c r="L558" s="8">
        <f t="shared" si="45"/>
        <v>-7.8469565765395665E-3</v>
      </c>
    </row>
    <row r="559" spans="1:12" x14ac:dyDescent="0.25">
      <c r="A559" s="4">
        <v>44341</v>
      </c>
      <c r="B559" s="5">
        <v>1554.8388669999999</v>
      </c>
      <c r="C559" s="5">
        <v>1793.4841309999999</v>
      </c>
      <c r="D559" s="5">
        <v>1413.3826899999999</v>
      </c>
      <c r="E559" s="5">
        <v>5542.0361329999996</v>
      </c>
      <c r="F559" s="5">
        <v>511.76852400000001</v>
      </c>
      <c r="H559" s="8">
        <f t="shared" si="41"/>
        <v>3.1330545400824722E-2</v>
      </c>
      <c r="I559" s="8">
        <f t="shared" si="42"/>
        <v>-1.1395917510782663E-2</v>
      </c>
      <c r="J559" s="8">
        <f t="shared" si="43"/>
        <v>5.3209813968325874E-3</v>
      </c>
      <c r="K559" s="8">
        <f t="shared" si="44"/>
        <v>2.8071741972749563E-3</v>
      </c>
      <c r="L559" s="8">
        <f t="shared" si="45"/>
        <v>-1.3296761216267123E-3</v>
      </c>
    </row>
    <row r="560" spans="1:12" x14ac:dyDescent="0.25">
      <c r="A560" s="4">
        <v>44342</v>
      </c>
      <c r="B560" s="5">
        <v>1568.512939</v>
      </c>
      <c r="C560" s="5">
        <v>1799.7875979999999</v>
      </c>
      <c r="D560" s="5">
        <v>1434.764404</v>
      </c>
      <c r="E560" s="5">
        <v>5692.4565430000002</v>
      </c>
      <c r="F560" s="5">
        <v>511.42813100000001</v>
      </c>
      <c r="H560" s="8">
        <f t="shared" si="41"/>
        <v>8.7560801433490924E-3</v>
      </c>
      <c r="I560" s="8">
        <f t="shared" si="42"/>
        <v>3.5084869397208869E-3</v>
      </c>
      <c r="J560" s="8">
        <f t="shared" si="43"/>
        <v>1.5014755199820312E-2</v>
      </c>
      <c r="K560" s="8">
        <f t="shared" si="44"/>
        <v>2.6779918578725661E-2</v>
      </c>
      <c r="L560" s="8">
        <f t="shared" si="45"/>
        <v>-6.6535208240591762E-4</v>
      </c>
    </row>
    <row r="561" spans="1:12" x14ac:dyDescent="0.25">
      <c r="A561" s="4">
        <v>44343</v>
      </c>
      <c r="B561" s="5">
        <v>1579.7098390000001</v>
      </c>
      <c r="C561" s="5">
        <v>1805.3148189999999</v>
      </c>
      <c r="D561" s="5">
        <v>1444.4567870000001</v>
      </c>
      <c r="E561" s="5">
        <v>5604.7202150000003</v>
      </c>
      <c r="F561" s="5">
        <v>505.640198</v>
      </c>
      <c r="H561" s="8">
        <f t="shared" si="41"/>
        <v>7.1131860739904384E-3</v>
      </c>
      <c r="I561" s="8">
        <f t="shared" si="42"/>
        <v>3.0663347064433929E-3</v>
      </c>
      <c r="J561" s="8">
        <f t="shared" si="43"/>
        <v>6.7326675993406712E-3</v>
      </c>
      <c r="K561" s="8">
        <f t="shared" si="44"/>
        <v>-1.5532746606820337E-2</v>
      </c>
      <c r="L561" s="8">
        <f t="shared" si="45"/>
        <v>-1.1381723955652973E-2</v>
      </c>
    </row>
    <row r="562" spans="1:12" x14ac:dyDescent="0.25">
      <c r="A562" s="4">
        <v>44344</v>
      </c>
      <c r="B562" s="5">
        <v>1562.6171879999999</v>
      </c>
      <c r="C562" s="5">
        <v>1913.7561040000001</v>
      </c>
      <c r="D562" s="5">
        <v>1439.8295900000001</v>
      </c>
      <c r="E562" s="5">
        <v>5534.2441410000001</v>
      </c>
      <c r="F562" s="5">
        <v>509.33667000000003</v>
      </c>
      <c r="H562" s="8">
        <f t="shared" si="41"/>
        <v>-1.0879083835279029E-2</v>
      </c>
      <c r="I562" s="8">
        <f t="shared" si="42"/>
        <v>5.8332865999211683E-2</v>
      </c>
      <c r="J562" s="8">
        <f t="shared" si="43"/>
        <v>-3.2085586275959091E-3</v>
      </c>
      <c r="K562" s="8">
        <f t="shared" si="44"/>
        <v>-1.2654141296017489E-2</v>
      </c>
      <c r="L562" s="8">
        <f t="shared" si="45"/>
        <v>7.2838868737939702E-3</v>
      </c>
    </row>
    <row r="563" spans="1:12" x14ac:dyDescent="0.25">
      <c r="A563" s="4">
        <v>44347</v>
      </c>
      <c r="B563" s="5">
        <v>1581.69165</v>
      </c>
      <c r="C563" s="5">
        <v>1973.5952150000001</v>
      </c>
      <c r="D563" s="5">
        <v>1429.698975</v>
      </c>
      <c r="E563" s="5">
        <v>5551.2094729999999</v>
      </c>
      <c r="F563" s="5">
        <v>520.32885699999997</v>
      </c>
      <c r="H563" s="8">
        <f t="shared" si="41"/>
        <v>1.213283870728526E-2</v>
      </c>
      <c r="I563" s="8">
        <f t="shared" si="42"/>
        <v>3.0789004192641262E-2</v>
      </c>
      <c r="J563" s="8">
        <f t="shared" si="43"/>
        <v>-7.0608511882664232E-3</v>
      </c>
      <c r="K563" s="8">
        <f t="shared" si="44"/>
        <v>3.0608301357743866E-3</v>
      </c>
      <c r="L563" s="8">
        <f t="shared" si="45"/>
        <v>2.135179690759335E-2</v>
      </c>
    </row>
    <row r="564" spans="1:12" x14ac:dyDescent="0.25">
      <c r="A564" s="4">
        <v>44348</v>
      </c>
      <c r="B564" s="5">
        <v>1576.8858640000001</v>
      </c>
      <c r="C564" s="5">
        <v>1981.451904</v>
      </c>
      <c r="D564" s="5">
        <v>1436.469116</v>
      </c>
      <c r="E564" s="5">
        <v>5705.9204099999997</v>
      </c>
      <c r="F564" s="5">
        <v>518.38330099999996</v>
      </c>
      <c r="H564" s="8">
        <f t="shared" si="41"/>
        <v>-3.0430088779675696E-3</v>
      </c>
      <c r="I564" s="8">
        <f t="shared" si="42"/>
        <v>3.9729991063273684E-3</v>
      </c>
      <c r="J564" s="8">
        <f t="shared" si="43"/>
        <v>4.7241846090903894E-3</v>
      </c>
      <c r="K564" s="8">
        <f t="shared" si="44"/>
        <v>2.7488477139113471E-2</v>
      </c>
      <c r="L564" s="8">
        <f t="shared" si="45"/>
        <v>-3.7460970495437236E-3</v>
      </c>
    </row>
    <row r="565" spans="1:12" x14ac:dyDescent="0.25">
      <c r="A565" s="4">
        <v>44349</v>
      </c>
      <c r="B565" s="5">
        <v>1571.237793</v>
      </c>
      <c r="C565" s="5">
        <v>2011.0061040000001</v>
      </c>
      <c r="D565" s="5">
        <v>1432.96228</v>
      </c>
      <c r="E565" s="5">
        <v>5729.4453130000002</v>
      </c>
      <c r="F565" s="5">
        <v>515.07592799999998</v>
      </c>
      <c r="H565" s="8">
        <f t="shared" si="41"/>
        <v>-3.5882180469594071E-3</v>
      </c>
      <c r="I565" s="8">
        <f t="shared" si="42"/>
        <v>1.4805285258773705E-2</v>
      </c>
      <c r="J565" s="8">
        <f t="shared" si="43"/>
        <v>-2.4442736291564013E-3</v>
      </c>
      <c r="K565" s="8">
        <f t="shared" si="44"/>
        <v>4.1144178081374168E-3</v>
      </c>
      <c r="L565" s="8">
        <f t="shared" si="45"/>
        <v>-6.4006091358014107E-3</v>
      </c>
    </row>
    <row r="566" spans="1:12" x14ac:dyDescent="0.25">
      <c r="A566" s="4">
        <v>44350</v>
      </c>
      <c r="B566" s="5">
        <v>1675.775635</v>
      </c>
      <c r="C566" s="5">
        <v>2018.6801760000001</v>
      </c>
      <c r="D566" s="5">
        <v>1471.731812</v>
      </c>
      <c r="E566" s="5">
        <v>5821.029297</v>
      </c>
      <c r="F566" s="5">
        <v>517.55651899999998</v>
      </c>
      <c r="H566" s="8">
        <f t="shared" si="41"/>
        <v>6.4412411848455878E-2</v>
      </c>
      <c r="I566" s="8">
        <f t="shared" si="42"/>
        <v>3.8087735589954373E-3</v>
      </c>
      <c r="J566" s="8">
        <f t="shared" si="43"/>
        <v>2.6695984673716981E-2</v>
      </c>
      <c r="K566" s="8">
        <f t="shared" si="44"/>
        <v>1.5858379234080719E-2</v>
      </c>
      <c r="L566" s="8">
        <f t="shared" si="45"/>
        <v>4.8044118286203943E-3</v>
      </c>
    </row>
    <row r="567" spans="1:12" x14ac:dyDescent="0.25">
      <c r="A567" s="4">
        <v>44351</v>
      </c>
      <c r="B567" s="5">
        <v>1664.1823730000001</v>
      </c>
      <c r="C567" s="5">
        <v>2001.1851810000001</v>
      </c>
      <c r="D567" s="5">
        <v>1497.740601</v>
      </c>
      <c r="E567" s="5">
        <v>5911.7255859999996</v>
      </c>
      <c r="F567" s="5">
        <v>518.18878199999995</v>
      </c>
      <c r="H567" s="8">
        <f t="shared" si="41"/>
        <v>-6.9421882147285242E-3</v>
      </c>
      <c r="I567" s="8">
        <f t="shared" si="42"/>
        <v>-8.704324103192395E-3</v>
      </c>
      <c r="J567" s="8">
        <f t="shared" si="43"/>
        <v>1.7517895776334131E-2</v>
      </c>
      <c r="K567" s="8">
        <f t="shared" si="44"/>
        <v>1.5460664866531148E-2</v>
      </c>
      <c r="L567" s="8">
        <f t="shared" si="45"/>
        <v>1.2208852464502564E-3</v>
      </c>
    </row>
    <row r="568" spans="1:12" x14ac:dyDescent="0.25">
      <c r="A568" s="4">
        <v>44354</v>
      </c>
      <c r="B568" s="5">
        <v>1669.7312010000001</v>
      </c>
      <c r="C568" s="5">
        <v>2034.8961179999999</v>
      </c>
      <c r="D568" s="5">
        <v>1517.466187</v>
      </c>
      <c r="E568" s="5">
        <v>5651.6215819999998</v>
      </c>
      <c r="F568" s="5">
        <v>521.83667000000003</v>
      </c>
      <c r="H568" s="8">
        <f t="shared" si="41"/>
        <v>3.3287204364660051E-3</v>
      </c>
      <c r="I568" s="8">
        <f t="shared" si="42"/>
        <v>1.6705174378204547E-2</v>
      </c>
      <c r="J568" s="8">
        <f t="shared" si="43"/>
        <v>1.3084255111347108E-2</v>
      </c>
      <c r="K568" s="8">
        <f t="shared" si="44"/>
        <v>-4.4995256483667971E-2</v>
      </c>
      <c r="L568" s="8">
        <f t="shared" si="45"/>
        <v>7.0150263198543276E-3</v>
      </c>
    </row>
    <row r="569" spans="1:12" x14ac:dyDescent="0.25">
      <c r="A569" s="4">
        <v>44355</v>
      </c>
      <c r="B569" s="5">
        <v>1696.88147</v>
      </c>
      <c r="C569" s="5">
        <v>2023.202393</v>
      </c>
      <c r="D569" s="5">
        <v>1509.040283</v>
      </c>
      <c r="E569" s="5">
        <v>5676.9213870000003</v>
      </c>
      <c r="F569" s="5">
        <v>531.90466300000003</v>
      </c>
      <c r="H569" s="8">
        <f t="shared" si="41"/>
        <v>1.6129481035650931E-2</v>
      </c>
      <c r="I569" s="8">
        <f t="shared" si="42"/>
        <v>-5.7631707730604886E-3</v>
      </c>
      <c r="J569" s="8">
        <f t="shared" si="43"/>
        <v>-5.5680870686727049E-3</v>
      </c>
      <c r="K569" s="8">
        <f t="shared" si="44"/>
        <v>4.4665668180993798E-3</v>
      </c>
      <c r="L569" s="8">
        <f t="shared" si="45"/>
        <v>1.9109622194120202E-2</v>
      </c>
    </row>
    <row r="570" spans="1:12" x14ac:dyDescent="0.25">
      <c r="A570" s="4">
        <v>44356</v>
      </c>
      <c r="B570" s="5">
        <v>1714.964966</v>
      </c>
      <c r="C570" s="5">
        <v>1987.02478</v>
      </c>
      <c r="D570" s="5">
        <v>1479.963013</v>
      </c>
      <c r="E570" s="5">
        <v>5597.125</v>
      </c>
      <c r="F570" s="5">
        <v>525.28991699999995</v>
      </c>
      <c r="H570" s="8">
        <f t="shared" si="41"/>
        <v>1.0600515396672327E-2</v>
      </c>
      <c r="I570" s="8">
        <f t="shared" si="42"/>
        <v>-1.8043164598854668E-2</v>
      </c>
      <c r="J570" s="8">
        <f t="shared" si="43"/>
        <v>-1.9456778344239683E-2</v>
      </c>
      <c r="K570" s="8">
        <f t="shared" si="44"/>
        <v>-1.4156003409193903E-2</v>
      </c>
      <c r="L570" s="8">
        <f t="shared" si="45"/>
        <v>-1.2513935365477196E-2</v>
      </c>
    </row>
    <row r="571" spans="1:12" x14ac:dyDescent="0.25">
      <c r="A571" s="4">
        <v>44357</v>
      </c>
      <c r="B571" s="5">
        <v>1722.7929690000001</v>
      </c>
      <c r="C571" s="5">
        <v>1994.333374</v>
      </c>
      <c r="D571" s="5">
        <v>1480.3526609999999</v>
      </c>
      <c r="E571" s="5">
        <v>6003.4077150000003</v>
      </c>
      <c r="F571" s="5">
        <v>530.299622</v>
      </c>
      <c r="H571" s="8">
        <f t="shared" si="41"/>
        <v>4.554140621609761E-3</v>
      </c>
      <c r="I571" s="8">
        <f t="shared" si="42"/>
        <v>3.6714115770739332E-3</v>
      </c>
      <c r="J571" s="8">
        <f t="shared" si="43"/>
        <v>2.632476027285333E-4</v>
      </c>
      <c r="K571" s="8">
        <f t="shared" si="44"/>
        <v>7.0074187451350953E-2</v>
      </c>
      <c r="L571" s="8">
        <f t="shared" si="45"/>
        <v>9.49183830892226E-3</v>
      </c>
    </row>
    <row r="572" spans="1:12" x14ac:dyDescent="0.25">
      <c r="A572" s="4">
        <v>44358</v>
      </c>
      <c r="B572" s="5">
        <v>1712.6857910000001</v>
      </c>
      <c r="C572" s="5">
        <v>2028.9262699999999</v>
      </c>
      <c r="D572" s="5">
        <v>1464.5233149999999</v>
      </c>
      <c r="E572" s="5">
        <v>6036.5498049999997</v>
      </c>
      <c r="F572" s="5">
        <v>526.11676</v>
      </c>
      <c r="H572" s="8">
        <f t="shared" si="41"/>
        <v>-5.8840166781198421E-3</v>
      </c>
      <c r="I572" s="8">
        <f t="shared" si="42"/>
        <v>1.7196875954954931E-2</v>
      </c>
      <c r="J572" s="8">
        <f t="shared" si="43"/>
        <v>-1.0750536582070582E-2</v>
      </c>
      <c r="K572" s="8">
        <f t="shared" si="44"/>
        <v>5.5053638941208434E-3</v>
      </c>
      <c r="L572" s="8">
        <f t="shared" si="45"/>
        <v>-7.919006048025817E-3</v>
      </c>
    </row>
    <row r="573" spans="1:12" x14ac:dyDescent="0.25">
      <c r="A573" s="4">
        <v>44361</v>
      </c>
      <c r="B573" s="5">
        <v>1718.9780270000001</v>
      </c>
      <c r="C573" s="5">
        <v>2058.0336910000001</v>
      </c>
      <c r="D573" s="5">
        <v>1476.505005</v>
      </c>
      <c r="E573" s="5">
        <v>6109.6884769999997</v>
      </c>
      <c r="F573" s="5">
        <v>524.65765399999998</v>
      </c>
      <c r="H573" s="8">
        <f t="shared" si="41"/>
        <v>3.6671675229692766E-3</v>
      </c>
      <c r="I573" s="8">
        <f t="shared" si="42"/>
        <v>1.4244285940309957E-2</v>
      </c>
      <c r="J573" s="8">
        <f t="shared" si="43"/>
        <v>8.1480047010273112E-3</v>
      </c>
      <c r="K573" s="8">
        <f t="shared" si="44"/>
        <v>1.2043161724441382E-2</v>
      </c>
      <c r="L573" s="8">
        <f t="shared" si="45"/>
        <v>-2.7772030197584807E-3</v>
      </c>
    </row>
    <row r="574" spans="1:12" x14ac:dyDescent="0.25">
      <c r="A574" s="4">
        <v>44362</v>
      </c>
      <c r="B574" s="5">
        <v>1707.6820070000001</v>
      </c>
      <c r="C574" s="5">
        <v>2062.7089839999999</v>
      </c>
      <c r="D574" s="5">
        <v>1471.6832280000001</v>
      </c>
      <c r="E574" s="5">
        <v>6077.1391599999997</v>
      </c>
      <c r="F574" s="5">
        <v>527.72180200000003</v>
      </c>
      <c r="H574" s="8">
        <f t="shared" si="41"/>
        <v>-6.593044425802024E-3</v>
      </c>
      <c r="I574" s="8">
        <f t="shared" si="42"/>
        <v>2.2691516432091796E-3</v>
      </c>
      <c r="J574" s="8">
        <f t="shared" si="43"/>
        <v>-3.2710131905794061E-3</v>
      </c>
      <c r="K574" s="8">
        <f t="shared" si="44"/>
        <v>-5.3417337746399073E-3</v>
      </c>
      <c r="L574" s="8">
        <f t="shared" si="45"/>
        <v>5.8232924283810241E-3</v>
      </c>
    </row>
    <row r="575" spans="1:12" x14ac:dyDescent="0.25">
      <c r="A575" s="4">
        <v>44363</v>
      </c>
      <c r="B575" s="5">
        <v>1699.3089600000001</v>
      </c>
      <c r="C575" s="5">
        <v>2027.505249</v>
      </c>
      <c r="D575" s="5">
        <v>1452.2983400000001</v>
      </c>
      <c r="E575" s="5">
        <v>5998.6733400000003</v>
      </c>
      <c r="F575" s="5">
        <v>522.12841800000001</v>
      </c>
      <c r="H575" s="8">
        <f t="shared" si="41"/>
        <v>-4.9152251581745434E-3</v>
      </c>
      <c r="I575" s="8">
        <f t="shared" si="42"/>
        <v>-1.7214063762697969E-2</v>
      </c>
      <c r="J575" s="8">
        <f t="shared" si="43"/>
        <v>-1.3259435162188249E-2</v>
      </c>
      <c r="K575" s="8">
        <f t="shared" si="44"/>
        <v>-1.2995717568363416E-2</v>
      </c>
      <c r="L575" s="8">
        <f t="shared" si="45"/>
        <v>-1.0655685578327901E-2</v>
      </c>
    </row>
    <row r="576" spans="1:12" x14ac:dyDescent="0.25">
      <c r="A576" s="4">
        <v>44364</v>
      </c>
      <c r="B576" s="5">
        <v>1695.791504</v>
      </c>
      <c r="C576" s="5">
        <v>2031.2182620000001</v>
      </c>
      <c r="D576" s="5">
        <v>1449.0351559999999</v>
      </c>
      <c r="E576" s="5">
        <v>5967.7514650000003</v>
      </c>
      <c r="F576" s="5">
        <v>514.249146</v>
      </c>
      <c r="H576" s="8">
        <f t="shared" si="41"/>
        <v>-2.0720784529450332E-3</v>
      </c>
      <c r="I576" s="8">
        <f t="shared" si="42"/>
        <v>1.8296462056335498E-3</v>
      </c>
      <c r="J576" s="8">
        <f t="shared" si="43"/>
        <v>-2.2494383223903361E-3</v>
      </c>
      <c r="K576" s="8">
        <f t="shared" si="44"/>
        <v>-5.1681173498935506E-3</v>
      </c>
      <c r="L576" s="8">
        <f t="shared" si="45"/>
        <v>-1.5205701260218375E-2</v>
      </c>
    </row>
    <row r="577" spans="1:12" x14ac:dyDescent="0.25">
      <c r="A577" s="4">
        <v>44365</v>
      </c>
      <c r="B577" s="5">
        <v>1695.6923830000001</v>
      </c>
      <c r="C577" s="5">
        <v>2040.3858640000001</v>
      </c>
      <c r="D577" s="5">
        <v>1437.784058</v>
      </c>
      <c r="E577" s="5">
        <v>6004.0493159999996</v>
      </c>
      <c r="F577" s="5">
        <v>524.07397500000002</v>
      </c>
      <c r="H577" s="8">
        <f t="shared" si="41"/>
        <v>-5.8452879819469621E-5</v>
      </c>
      <c r="I577" s="8">
        <f t="shared" si="42"/>
        <v>4.5031968770097557E-3</v>
      </c>
      <c r="J577" s="8">
        <f t="shared" si="43"/>
        <v>-7.7948455608713796E-3</v>
      </c>
      <c r="K577" s="8">
        <f t="shared" si="44"/>
        <v>6.0639101651687871E-3</v>
      </c>
      <c r="L577" s="8">
        <f t="shared" si="45"/>
        <v>1.8924980160292634E-2</v>
      </c>
    </row>
    <row r="578" spans="1:12" x14ac:dyDescent="0.25">
      <c r="A578" s="4">
        <v>44368</v>
      </c>
      <c r="B578" s="5">
        <v>1726.9544679999999</v>
      </c>
      <c r="C578" s="5">
        <v>2051.0202640000002</v>
      </c>
      <c r="D578" s="5">
        <v>1429.065918</v>
      </c>
      <c r="E578" s="5">
        <v>6032.6049800000001</v>
      </c>
      <c r="F578" s="5">
        <v>524.900757</v>
      </c>
      <c r="H578" s="8">
        <f t="shared" si="41"/>
        <v>1.8268291051914097E-2</v>
      </c>
      <c r="I578" s="8">
        <f t="shared" si="42"/>
        <v>5.1984201106318071E-3</v>
      </c>
      <c r="J578" s="8">
        <f t="shared" si="43"/>
        <v>-6.0820530879743782E-3</v>
      </c>
      <c r="K578" s="8">
        <f t="shared" si="44"/>
        <v>4.7447931743661957E-3</v>
      </c>
      <c r="L578" s="8">
        <f t="shared" si="45"/>
        <v>1.5763624155766334E-3</v>
      </c>
    </row>
    <row r="579" spans="1:12" x14ac:dyDescent="0.25">
      <c r="A579" s="4">
        <v>44369</v>
      </c>
      <c r="B579" s="5">
        <v>1740.9754640000001</v>
      </c>
      <c r="C579" s="5">
        <v>2040.4774170000001</v>
      </c>
      <c r="D579" s="5">
        <v>1460.383423</v>
      </c>
      <c r="E579" s="5">
        <v>5934.7573240000002</v>
      </c>
      <c r="F579" s="5">
        <v>521.78802499999995</v>
      </c>
      <c r="H579" s="8">
        <f t="shared" si="41"/>
        <v>8.0861336142298186E-3</v>
      </c>
      <c r="I579" s="8">
        <f t="shared" si="42"/>
        <v>-5.1535506829096566E-3</v>
      </c>
      <c r="J579" s="8">
        <f t="shared" si="43"/>
        <v>2.1677993089992163E-2</v>
      </c>
      <c r="K579" s="8">
        <f t="shared" si="44"/>
        <v>-1.6352782507395892E-2</v>
      </c>
      <c r="L579" s="8">
        <f t="shared" si="45"/>
        <v>-5.9477874032931944E-3</v>
      </c>
    </row>
    <row r="580" spans="1:12" x14ac:dyDescent="0.25">
      <c r="A580" s="4">
        <v>44370</v>
      </c>
      <c r="B580" s="5">
        <v>1766.2924800000001</v>
      </c>
      <c r="C580" s="5">
        <v>2021.775635</v>
      </c>
      <c r="D580" s="5">
        <v>1440.9499510000001</v>
      </c>
      <c r="E580" s="5">
        <v>5933.5742190000001</v>
      </c>
      <c r="F580" s="5">
        <v>519.50201400000003</v>
      </c>
      <c r="H580" s="8">
        <f t="shared" si="41"/>
        <v>1.4437138046021763E-2</v>
      </c>
      <c r="I580" s="8">
        <f t="shared" si="42"/>
        <v>-9.2076558943762939E-3</v>
      </c>
      <c r="J580" s="8">
        <f t="shared" si="43"/>
        <v>-1.3396435451449789E-2</v>
      </c>
      <c r="K580" s="8">
        <f t="shared" si="44"/>
        <v>-1.9937174819102804E-4</v>
      </c>
      <c r="L580" s="8">
        <f t="shared" si="45"/>
        <v>-4.3907356969965124E-3</v>
      </c>
    </row>
    <row r="581" spans="1:12" x14ac:dyDescent="0.25">
      <c r="A581" s="4">
        <v>44371</v>
      </c>
      <c r="B581" s="5">
        <v>1764.6080320000001</v>
      </c>
      <c r="C581" s="5">
        <v>1974.2416989999999</v>
      </c>
      <c r="D581" s="5">
        <v>1465.1079099999999</v>
      </c>
      <c r="E581" s="5">
        <v>5961.1918949999999</v>
      </c>
      <c r="F581" s="5">
        <v>514.34643600000004</v>
      </c>
      <c r="H581" s="8">
        <f t="shared" ref="H581:H644" si="46">LN(B581/B580)</f>
        <v>-9.5411814751535833E-4</v>
      </c>
      <c r="I581" s="8">
        <f t="shared" ref="I581:I644" si="47">LN(C581/C580)</f>
        <v>-2.3791777770615894E-2</v>
      </c>
      <c r="J581" s="8">
        <f t="shared" ref="J581:J644" si="48">LN(D581/D580)</f>
        <v>1.6626314175687443E-2</v>
      </c>
      <c r="K581" s="8">
        <f t="shared" ref="K581:K644" si="49">LN(E581/E580)</f>
        <v>4.6436769523078457E-3</v>
      </c>
      <c r="L581" s="8">
        <f t="shared" ref="L581:L644" si="50">LN(F581/F580)</f>
        <v>-9.9736489172129357E-3</v>
      </c>
    </row>
    <row r="582" spans="1:12" x14ac:dyDescent="0.25">
      <c r="A582" s="4">
        <v>44372</v>
      </c>
      <c r="B582" s="5">
        <v>1737.8542480000001</v>
      </c>
      <c r="C582" s="5">
        <v>1929.2745359999999</v>
      </c>
      <c r="D582" s="5">
        <v>1484.3951420000001</v>
      </c>
      <c r="E582" s="5">
        <v>5992.9521480000003</v>
      </c>
      <c r="F582" s="5">
        <v>520.52343800000006</v>
      </c>
      <c r="H582" s="8">
        <f t="shared" si="46"/>
        <v>-1.5277426118927143E-2</v>
      </c>
      <c r="I582" s="8">
        <f t="shared" si="47"/>
        <v>-2.3040330581783553E-2</v>
      </c>
      <c r="J582" s="8">
        <f t="shared" si="48"/>
        <v>1.3078479036741412E-2</v>
      </c>
      <c r="K582" s="8">
        <f t="shared" si="49"/>
        <v>5.3136933294163852E-3</v>
      </c>
      <c r="L582" s="8">
        <f t="shared" si="50"/>
        <v>1.1937878401097911E-2</v>
      </c>
    </row>
    <row r="583" spans="1:12" x14ac:dyDescent="0.25">
      <c r="A583" s="4">
        <v>44375</v>
      </c>
      <c r="B583" s="5">
        <v>1712.289673</v>
      </c>
      <c r="C583" s="5">
        <v>1912.3603519999999</v>
      </c>
      <c r="D583" s="5">
        <v>1475.238525</v>
      </c>
      <c r="E583" s="5">
        <v>5954.7309569999998</v>
      </c>
      <c r="F583" s="5">
        <v>516.72961399999997</v>
      </c>
      <c r="H583" s="8">
        <f t="shared" si="46"/>
        <v>-1.4819696491072643E-2</v>
      </c>
      <c r="I583" s="8">
        <f t="shared" si="47"/>
        <v>-8.8057786797814865E-3</v>
      </c>
      <c r="J583" s="8">
        <f t="shared" si="48"/>
        <v>-6.1876889139388814E-3</v>
      </c>
      <c r="K583" s="8">
        <f t="shared" si="49"/>
        <v>-6.3981143538560355E-3</v>
      </c>
      <c r="L583" s="8">
        <f t="shared" si="50"/>
        <v>-7.3151694478065538E-3</v>
      </c>
    </row>
    <row r="584" spans="1:12" x14ac:dyDescent="0.25">
      <c r="A584" s="4">
        <v>44376</v>
      </c>
      <c r="B584" s="5">
        <v>1715.807129</v>
      </c>
      <c r="C584" s="5">
        <v>1914.01062</v>
      </c>
      <c r="D584" s="5">
        <v>1471.7806399999999</v>
      </c>
      <c r="E584" s="5">
        <v>5969.8715819999998</v>
      </c>
      <c r="F584" s="5">
        <v>510.649902</v>
      </c>
      <c r="H584" s="8">
        <f t="shared" si="46"/>
        <v>2.05213413597673E-3</v>
      </c>
      <c r="I584" s="8">
        <f t="shared" si="47"/>
        <v>8.6257611423344377E-4</v>
      </c>
      <c r="J584" s="8">
        <f t="shared" si="48"/>
        <v>-2.3467011195244629E-3</v>
      </c>
      <c r="K584" s="8">
        <f t="shared" si="49"/>
        <v>2.5393941788337177E-3</v>
      </c>
      <c r="L584" s="8">
        <f t="shared" si="50"/>
        <v>-1.183551526064479E-2</v>
      </c>
    </row>
    <row r="585" spans="1:12" x14ac:dyDescent="0.25">
      <c r="A585" s="4">
        <v>44377</v>
      </c>
      <c r="B585" s="5">
        <v>1716.698975</v>
      </c>
      <c r="C585" s="5">
        <v>1934.9586179999999</v>
      </c>
      <c r="D585" s="5">
        <v>1461.6986079999999</v>
      </c>
      <c r="E585" s="5">
        <v>5933.8208009999998</v>
      </c>
      <c r="F585" s="5">
        <v>511.33078</v>
      </c>
      <c r="H585" s="8">
        <f t="shared" si="46"/>
        <v>5.1964715752717645E-4</v>
      </c>
      <c r="I585" s="8">
        <f t="shared" si="47"/>
        <v>1.0885098601837877E-2</v>
      </c>
      <c r="J585" s="8">
        <f t="shared" si="48"/>
        <v>-6.8737978658516405E-3</v>
      </c>
      <c r="K585" s="8">
        <f t="shared" si="49"/>
        <v>-6.0570938932919772E-3</v>
      </c>
      <c r="L585" s="8">
        <f t="shared" si="50"/>
        <v>1.3324676537083153E-3</v>
      </c>
    </row>
    <row r="586" spans="1:12" x14ac:dyDescent="0.25">
      <c r="A586" s="4">
        <v>44378</v>
      </c>
      <c r="B586" s="5">
        <v>1724.427856</v>
      </c>
      <c r="C586" s="5">
        <v>1923.3156739999999</v>
      </c>
      <c r="D586" s="5">
        <v>1453.6621090000001</v>
      </c>
      <c r="E586" s="5">
        <v>5885.7836909999996</v>
      </c>
      <c r="F586" s="5">
        <v>508.41253699999999</v>
      </c>
      <c r="H586" s="8">
        <f t="shared" si="46"/>
        <v>4.4920715661725223E-3</v>
      </c>
      <c r="I586" s="8">
        <f t="shared" si="47"/>
        <v>-6.0353300259177048E-3</v>
      </c>
      <c r="J586" s="8">
        <f t="shared" si="48"/>
        <v>-5.5132246993261236E-3</v>
      </c>
      <c r="K586" s="8">
        <f t="shared" si="49"/>
        <v>-8.128423336265074E-3</v>
      </c>
      <c r="L586" s="8">
        <f t="shared" si="50"/>
        <v>-5.7235010375175982E-3</v>
      </c>
    </row>
    <row r="587" spans="1:12" x14ac:dyDescent="0.25">
      <c r="A587" s="4">
        <v>44379</v>
      </c>
      <c r="B587" s="5">
        <v>1738.7459719999999</v>
      </c>
      <c r="C587" s="5">
        <v>1951.8267820000001</v>
      </c>
      <c r="D587" s="5">
        <v>1447.1843260000001</v>
      </c>
      <c r="E587" s="5">
        <v>5915.966797</v>
      </c>
      <c r="F587" s="5">
        <v>510.69851699999998</v>
      </c>
      <c r="H587" s="8">
        <f t="shared" si="46"/>
        <v>8.2688298611185637E-3</v>
      </c>
      <c r="I587" s="8">
        <f t="shared" si="47"/>
        <v>1.471513514324767E-2</v>
      </c>
      <c r="J587" s="8">
        <f t="shared" si="48"/>
        <v>-4.4661404266116969E-3</v>
      </c>
      <c r="K587" s="8">
        <f t="shared" si="49"/>
        <v>5.1150330349375439E-3</v>
      </c>
      <c r="L587" s="8">
        <f t="shared" si="50"/>
        <v>4.4862310639198471E-3</v>
      </c>
    </row>
    <row r="588" spans="1:12" x14ac:dyDescent="0.25">
      <c r="A588" s="4">
        <v>44382</v>
      </c>
      <c r="B588" s="5">
        <v>1733.940308</v>
      </c>
      <c r="C588" s="5">
        <v>1971.2163089999999</v>
      </c>
      <c r="D588" s="5">
        <v>1468.9068600000001</v>
      </c>
      <c r="E588" s="5">
        <v>5989.8950199999999</v>
      </c>
      <c r="F588" s="5">
        <v>509.67712399999999</v>
      </c>
      <c r="H588" s="8">
        <f t="shared" si="46"/>
        <v>-2.7676943323932195E-3</v>
      </c>
      <c r="I588" s="8">
        <f t="shared" si="47"/>
        <v>9.8850226393805609E-3</v>
      </c>
      <c r="J588" s="8">
        <f t="shared" si="48"/>
        <v>1.4898667034750143E-2</v>
      </c>
      <c r="K588" s="8">
        <f t="shared" si="49"/>
        <v>1.2418953671545318E-2</v>
      </c>
      <c r="L588" s="8">
        <f t="shared" si="50"/>
        <v>-2.0019947558583481E-3</v>
      </c>
    </row>
    <row r="589" spans="1:12" x14ac:dyDescent="0.25">
      <c r="A589" s="4">
        <v>44383</v>
      </c>
      <c r="B589" s="5">
        <v>1746.7226559999999</v>
      </c>
      <c r="C589" s="5">
        <v>1947.930664</v>
      </c>
      <c r="D589" s="5">
        <v>1466.520264</v>
      </c>
      <c r="E589" s="5">
        <v>6117.8266599999997</v>
      </c>
      <c r="F589" s="5">
        <v>511.76852400000001</v>
      </c>
      <c r="H589" s="8">
        <f t="shared" si="46"/>
        <v>7.3448107992425031E-3</v>
      </c>
      <c r="I589" s="8">
        <f t="shared" si="47"/>
        <v>-1.188315680553519E-2</v>
      </c>
      <c r="J589" s="8">
        <f t="shared" si="48"/>
        <v>-1.6260642319141443E-3</v>
      </c>
      <c r="K589" s="8">
        <f t="shared" si="49"/>
        <v>2.1133026441520347E-2</v>
      </c>
      <c r="L589" s="8">
        <f t="shared" si="50"/>
        <v>4.0949862122102157E-3</v>
      </c>
    </row>
    <row r="590" spans="1:12" x14ac:dyDescent="0.25">
      <c r="A590" s="4">
        <v>44384</v>
      </c>
      <c r="B590" s="5">
        <v>1711.496948</v>
      </c>
      <c r="C590" s="5">
        <v>1934.4083250000001</v>
      </c>
      <c r="D590" s="5">
        <v>1477.186768</v>
      </c>
      <c r="E590" s="5">
        <v>6114.0786129999997</v>
      </c>
      <c r="F590" s="5">
        <v>515.17321800000002</v>
      </c>
      <c r="H590" s="8">
        <f t="shared" si="46"/>
        <v>-2.0372868357494654E-2</v>
      </c>
      <c r="I590" s="8">
        <f t="shared" si="47"/>
        <v>-6.9661066285439787E-3</v>
      </c>
      <c r="J590" s="8">
        <f t="shared" si="48"/>
        <v>7.2470191952568206E-3</v>
      </c>
      <c r="K590" s="8">
        <f t="shared" si="49"/>
        <v>-6.1283128566651712E-4</v>
      </c>
      <c r="L590" s="8">
        <f t="shared" si="50"/>
        <v>6.63076849500916E-3</v>
      </c>
    </row>
    <row r="591" spans="1:12" x14ac:dyDescent="0.25">
      <c r="A591" s="4">
        <v>44385</v>
      </c>
      <c r="B591" s="5">
        <v>1710.6049800000001</v>
      </c>
      <c r="C591" s="5">
        <v>1918.4110109999999</v>
      </c>
      <c r="D591" s="5">
        <v>1461.8446039999999</v>
      </c>
      <c r="E591" s="5">
        <v>6044.1303710000002</v>
      </c>
      <c r="F591" s="5">
        <v>510.990387</v>
      </c>
      <c r="H591" s="8">
        <f t="shared" si="46"/>
        <v>-5.2129833591522924E-4</v>
      </c>
      <c r="I591" s="8">
        <f t="shared" si="47"/>
        <v>-8.3042595756402781E-3</v>
      </c>
      <c r="J591" s="8">
        <f t="shared" si="48"/>
        <v>-1.0440380804291811E-2</v>
      </c>
      <c r="K591" s="8">
        <f t="shared" si="49"/>
        <v>-1.1506466757643429E-2</v>
      </c>
      <c r="L591" s="8">
        <f t="shared" si="50"/>
        <v>-8.1524118496109702E-3</v>
      </c>
    </row>
    <row r="592" spans="1:12" x14ac:dyDescent="0.25">
      <c r="A592" s="4">
        <v>44386</v>
      </c>
      <c r="B592" s="5">
        <v>1704.9075929999999</v>
      </c>
      <c r="C592" s="5">
        <v>1898.7923579999999</v>
      </c>
      <c r="D592" s="5">
        <v>1460.7730710000001</v>
      </c>
      <c r="E592" s="5">
        <v>6062.2597660000001</v>
      </c>
      <c r="F592" s="5">
        <v>521.64209000000005</v>
      </c>
      <c r="H592" s="8">
        <f t="shared" si="46"/>
        <v>-3.336185806738657E-3</v>
      </c>
      <c r="I592" s="8">
        <f t="shared" si="47"/>
        <v>-1.0279161913758501E-2</v>
      </c>
      <c r="J592" s="8">
        <f t="shared" si="48"/>
        <v>-7.3326939556814642E-4</v>
      </c>
      <c r="K592" s="8">
        <f t="shared" si="49"/>
        <v>2.9950147561301397E-3</v>
      </c>
      <c r="L592" s="8">
        <f t="shared" si="50"/>
        <v>2.0630923481579449E-2</v>
      </c>
    </row>
    <row r="593" spans="1:12" x14ac:dyDescent="0.25">
      <c r="A593" s="4">
        <v>44389</v>
      </c>
      <c r="B593" s="5">
        <v>1704.164307</v>
      </c>
      <c r="C593" s="5">
        <v>1910.6186520000001</v>
      </c>
      <c r="D593" s="5">
        <v>1461.893311</v>
      </c>
      <c r="E593" s="5">
        <v>6075.498047</v>
      </c>
      <c r="F593" s="5">
        <v>515.22192399999994</v>
      </c>
      <c r="H593" s="8">
        <f t="shared" si="46"/>
        <v>-4.3606355840015011E-4</v>
      </c>
      <c r="I593" s="8">
        <f t="shared" si="47"/>
        <v>6.2090081446483153E-3</v>
      </c>
      <c r="J593" s="8">
        <f t="shared" si="48"/>
        <v>7.6658770344697742E-4</v>
      </c>
      <c r="K593" s="8">
        <f t="shared" si="49"/>
        <v>2.1813396597956066E-3</v>
      </c>
      <c r="L593" s="8">
        <f t="shared" si="50"/>
        <v>-1.2383973142701808E-2</v>
      </c>
    </row>
    <row r="594" spans="1:12" x14ac:dyDescent="0.25">
      <c r="A594" s="4">
        <v>44390</v>
      </c>
      <c r="B594" s="5">
        <v>1708.5242920000001</v>
      </c>
      <c r="C594" s="5">
        <v>1924.920044</v>
      </c>
      <c r="D594" s="5">
        <v>1474.4106449999999</v>
      </c>
      <c r="E594" s="5">
        <v>6080.1909180000002</v>
      </c>
      <c r="F594" s="5">
        <v>515.61102300000005</v>
      </c>
      <c r="H594" s="8">
        <f t="shared" si="46"/>
        <v>2.5551627379190359E-3</v>
      </c>
      <c r="I594" s="8">
        <f t="shared" si="47"/>
        <v>7.4573401082758135E-3</v>
      </c>
      <c r="J594" s="8">
        <f t="shared" si="48"/>
        <v>8.5259632608666956E-3</v>
      </c>
      <c r="K594" s="8">
        <f t="shared" si="49"/>
        <v>7.72127560463737E-4</v>
      </c>
      <c r="L594" s="8">
        <f t="shared" si="50"/>
        <v>7.5492157989645538E-4</v>
      </c>
    </row>
    <row r="595" spans="1:12" x14ac:dyDescent="0.25">
      <c r="A595" s="4">
        <v>44391</v>
      </c>
      <c r="B595" s="5">
        <v>1694.7509769999999</v>
      </c>
      <c r="C595" s="5">
        <v>1912.3603519999999</v>
      </c>
      <c r="D595" s="5">
        <v>1504.7054439999999</v>
      </c>
      <c r="E595" s="5">
        <v>6060.0366210000002</v>
      </c>
      <c r="F595" s="5">
        <v>515.61102300000005</v>
      </c>
      <c r="H595" s="8">
        <f t="shared" si="46"/>
        <v>-8.0941969773149231E-3</v>
      </c>
      <c r="I595" s="8">
        <f t="shared" si="47"/>
        <v>-6.5461658022283997E-3</v>
      </c>
      <c r="J595" s="8">
        <f t="shared" si="48"/>
        <v>2.0338813539624696E-2</v>
      </c>
      <c r="K595" s="8">
        <f t="shared" si="49"/>
        <v>-3.320253339646377E-3</v>
      </c>
      <c r="L595" s="8">
        <f t="shared" si="50"/>
        <v>0</v>
      </c>
    </row>
    <row r="596" spans="1:12" x14ac:dyDescent="0.25">
      <c r="A596" s="4">
        <v>44392</v>
      </c>
      <c r="B596" s="5">
        <v>1686.0313719999999</v>
      </c>
      <c r="C596" s="5">
        <v>1909.0142820000001</v>
      </c>
      <c r="D596" s="5">
        <v>1567.681519</v>
      </c>
      <c r="E596" s="5">
        <v>6055.8881840000004</v>
      </c>
      <c r="F596" s="5">
        <v>511.13626099999999</v>
      </c>
      <c r="H596" s="8">
        <f t="shared" si="46"/>
        <v>-5.1583470537444861E-3</v>
      </c>
      <c r="I596" s="8">
        <f t="shared" si="47"/>
        <v>-1.7512393709759404E-3</v>
      </c>
      <c r="J596" s="8">
        <f t="shared" si="48"/>
        <v>4.1000627642254699E-2</v>
      </c>
      <c r="K596" s="8">
        <f t="shared" si="49"/>
        <v>-6.8479083996976769E-4</v>
      </c>
      <c r="L596" s="8">
        <f t="shared" si="50"/>
        <v>-8.7164395777313709E-3</v>
      </c>
    </row>
    <row r="597" spans="1:12" x14ac:dyDescent="0.25">
      <c r="A597" s="4">
        <v>44393</v>
      </c>
      <c r="B597" s="5">
        <v>1679.887817</v>
      </c>
      <c r="C597" s="5">
        <v>1936.562866</v>
      </c>
      <c r="D597" s="5">
        <v>1576.838135</v>
      </c>
      <c r="E597" s="5">
        <v>6051.6884769999997</v>
      </c>
      <c r="F597" s="5">
        <v>526.40856900000006</v>
      </c>
      <c r="H597" s="8">
        <f t="shared" si="46"/>
        <v>-3.650451170894518E-3</v>
      </c>
      <c r="I597" s="8">
        <f t="shared" si="47"/>
        <v>1.4327657049445056E-2</v>
      </c>
      <c r="J597" s="8">
        <f t="shared" si="48"/>
        <v>5.8238732069175571E-3</v>
      </c>
      <c r="K597" s="8">
        <f t="shared" si="49"/>
        <v>-6.9373207967517343E-4</v>
      </c>
      <c r="L597" s="8">
        <f t="shared" si="50"/>
        <v>2.9441448139330712E-2</v>
      </c>
    </row>
    <row r="598" spans="1:12" x14ac:dyDescent="0.25">
      <c r="A598" s="4">
        <v>44396</v>
      </c>
      <c r="B598" s="5">
        <v>1665.0245359999999</v>
      </c>
      <c r="C598" s="5">
        <v>1924.232422</v>
      </c>
      <c r="D598" s="5">
        <v>1567.9250489999999</v>
      </c>
      <c r="E598" s="5">
        <v>5942.9633789999998</v>
      </c>
      <c r="F598" s="5">
        <v>523.78216599999996</v>
      </c>
      <c r="H598" s="8">
        <f t="shared" si="46"/>
        <v>-8.8871559301754721E-3</v>
      </c>
      <c r="I598" s="8">
        <f t="shared" si="47"/>
        <v>-6.3875367660385599E-3</v>
      </c>
      <c r="J598" s="8">
        <f t="shared" si="48"/>
        <v>-5.6685412191772762E-3</v>
      </c>
      <c r="K598" s="8">
        <f t="shared" si="49"/>
        <v>-1.8129425886461697E-2</v>
      </c>
      <c r="L598" s="8">
        <f t="shared" si="50"/>
        <v>-5.0017742263830526E-3</v>
      </c>
    </row>
    <row r="599" spans="1:12" x14ac:dyDescent="0.25">
      <c r="A599" s="4">
        <v>44397</v>
      </c>
      <c r="B599" s="5">
        <v>1656.15625</v>
      </c>
      <c r="C599" s="5">
        <v>1919.5111079999999</v>
      </c>
      <c r="D599" s="5">
        <v>1549.173462</v>
      </c>
      <c r="E599" s="5">
        <v>5870.2998049999997</v>
      </c>
      <c r="F599" s="5">
        <v>511.42813100000001</v>
      </c>
      <c r="H599" s="8">
        <f t="shared" si="46"/>
        <v>-5.3404542834083095E-3</v>
      </c>
      <c r="I599" s="8">
        <f t="shared" si="47"/>
        <v>-2.4566240372587761E-3</v>
      </c>
      <c r="J599" s="8">
        <f t="shared" si="48"/>
        <v>-1.2031582023031447E-2</v>
      </c>
      <c r="K599" s="8">
        <f t="shared" si="49"/>
        <v>-1.2302187684774988E-2</v>
      </c>
      <c r="L599" s="8">
        <f t="shared" si="50"/>
        <v>-2.3868814981794436E-2</v>
      </c>
    </row>
    <row r="600" spans="1:12" x14ac:dyDescent="0.25">
      <c r="A600" s="4">
        <v>44399</v>
      </c>
      <c r="B600" s="5">
        <v>1690.2745359999999</v>
      </c>
      <c r="C600" s="5">
        <v>1944.1719969999999</v>
      </c>
      <c r="D600" s="5">
        <v>1599.6323239999999</v>
      </c>
      <c r="E600" s="5">
        <v>6120.9438479999999</v>
      </c>
      <c r="F600" s="5">
        <v>531.80743399999994</v>
      </c>
      <c r="H600" s="8">
        <f t="shared" si="46"/>
        <v>2.039155770236389E-2</v>
      </c>
      <c r="I600" s="8">
        <f t="shared" si="47"/>
        <v>1.276565558188858E-2</v>
      </c>
      <c r="J600" s="8">
        <f t="shared" si="48"/>
        <v>3.2052266958187574E-2</v>
      </c>
      <c r="K600" s="8">
        <f t="shared" si="49"/>
        <v>4.1810601521031401E-2</v>
      </c>
      <c r="L600" s="8">
        <f t="shared" si="50"/>
        <v>3.9074388484788232E-2</v>
      </c>
    </row>
    <row r="601" spans="1:12" x14ac:dyDescent="0.25">
      <c r="A601" s="4">
        <v>44400</v>
      </c>
      <c r="B601" s="5">
        <v>1689.4798579999999</v>
      </c>
      <c r="C601" s="5">
        <v>1930.4205320000001</v>
      </c>
      <c r="D601" s="5">
        <v>1570.019409</v>
      </c>
      <c r="E601" s="5">
        <v>6106.470703</v>
      </c>
      <c r="F601" s="5">
        <v>533.36377000000005</v>
      </c>
      <c r="H601" s="8">
        <f t="shared" si="46"/>
        <v>-4.7025784835460908E-4</v>
      </c>
      <c r="I601" s="8">
        <f t="shared" si="47"/>
        <v>-7.0983065378280143E-3</v>
      </c>
      <c r="J601" s="8">
        <f t="shared" si="48"/>
        <v>-1.8685823634059531E-2</v>
      </c>
      <c r="K601" s="8">
        <f t="shared" si="49"/>
        <v>-2.3673282195323248E-3</v>
      </c>
      <c r="L601" s="8">
        <f t="shared" si="50"/>
        <v>2.9222290307380958E-3</v>
      </c>
    </row>
    <row r="602" spans="1:12" x14ac:dyDescent="0.25">
      <c r="A602" s="4">
        <v>44403</v>
      </c>
      <c r="B602" s="5">
        <v>1711.2322999999999</v>
      </c>
      <c r="C602" s="5">
        <v>1903.9720460000001</v>
      </c>
      <c r="D602" s="5">
        <v>1556.2357179999999</v>
      </c>
      <c r="E602" s="5">
        <v>6088.2431640000004</v>
      </c>
      <c r="F602" s="5">
        <v>529.22961399999997</v>
      </c>
      <c r="H602" s="8">
        <f t="shared" si="46"/>
        <v>1.2793049019974112E-2</v>
      </c>
      <c r="I602" s="8">
        <f t="shared" si="47"/>
        <v>-1.3795616871002689E-2</v>
      </c>
      <c r="J602" s="8">
        <f t="shared" si="48"/>
        <v>-8.8180777041698254E-3</v>
      </c>
      <c r="K602" s="8">
        <f t="shared" si="49"/>
        <v>-2.9894186568348432E-3</v>
      </c>
      <c r="L602" s="8">
        <f t="shared" si="50"/>
        <v>-7.7812960667708762E-3</v>
      </c>
    </row>
    <row r="603" spans="1:12" x14ac:dyDescent="0.25">
      <c r="A603" s="4">
        <v>44404</v>
      </c>
      <c r="B603" s="5">
        <v>1717.3905030000001</v>
      </c>
      <c r="C603" s="5">
        <v>1883.9407960000001</v>
      </c>
      <c r="D603" s="5">
        <v>1566.6099850000001</v>
      </c>
      <c r="E603" s="5">
        <v>6156.4125979999999</v>
      </c>
      <c r="F603" s="5">
        <v>525.82495100000006</v>
      </c>
      <c r="H603" s="8">
        <f t="shared" si="46"/>
        <v>3.5922351194828928E-3</v>
      </c>
      <c r="I603" s="8">
        <f t="shared" si="47"/>
        <v>-1.0576503506749673E-2</v>
      </c>
      <c r="J603" s="8">
        <f t="shared" si="48"/>
        <v>6.6441356061500458E-3</v>
      </c>
      <c r="K603" s="8">
        <f t="shared" si="49"/>
        <v>1.1134676161289462E-2</v>
      </c>
      <c r="L603" s="8">
        <f t="shared" si="50"/>
        <v>-6.4540260403928825E-3</v>
      </c>
    </row>
    <row r="604" spans="1:12" x14ac:dyDescent="0.25">
      <c r="A604" s="4">
        <v>44405</v>
      </c>
      <c r="B604" s="5">
        <v>1711.927612</v>
      </c>
      <c r="C604" s="5">
        <v>1867.76001</v>
      </c>
      <c r="D604" s="5">
        <v>1570.501221</v>
      </c>
      <c r="E604" s="5">
        <v>6186.5942379999997</v>
      </c>
      <c r="F604" s="5">
        <v>552.42987100000005</v>
      </c>
      <c r="H604" s="8">
        <f t="shared" si="46"/>
        <v>-3.185995254891731E-3</v>
      </c>
      <c r="I604" s="8">
        <f t="shared" si="47"/>
        <v>-8.625893782905231E-3</v>
      </c>
      <c r="J604" s="8">
        <f t="shared" si="48"/>
        <v>2.4807778495049074E-3</v>
      </c>
      <c r="K604" s="8">
        <f t="shared" si="49"/>
        <v>4.8904939542442419E-3</v>
      </c>
      <c r="L604" s="8">
        <f t="shared" si="50"/>
        <v>4.9358130444591454E-2</v>
      </c>
    </row>
    <row r="605" spans="1:12" x14ac:dyDescent="0.25">
      <c r="A605" s="4">
        <v>44406</v>
      </c>
      <c r="B605" s="5">
        <v>1727.4223629999999</v>
      </c>
      <c r="C605" s="5">
        <v>1882.3364260000001</v>
      </c>
      <c r="D605" s="5">
        <v>1572.274414</v>
      </c>
      <c r="E605" s="5">
        <v>6323.0317379999997</v>
      </c>
      <c r="F605" s="5">
        <v>551.70031700000004</v>
      </c>
      <c r="H605" s="8">
        <f t="shared" si="46"/>
        <v>9.010339710998589E-3</v>
      </c>
      <c r="I605" s="8">
        <f t="shared" si="47"/>
        <v>7.7739277684694711E-3</v>
      </c>
      <c r="J605" s="8">
        <f t="shared" si="48"/>
        <v>1.1284249301218611E-3</v>
      </c>
      <c r="K605" s="8">
        <f t="shared" si="49"/>
        <v>2.1814067115083033E-2</v>
      </c>
      <c r="L605" s="8">
        <f t="shared" si="50"/>
        <v>-1.3215001529732328E-3</v>
      </c>
    </row>
    <row r="606" spans="1:12" x14ac:dyDescent="0.25">
      <c r="A606" s="4">
        <v>44407</v>
      </c>
      <c r="B606" s="5">
        <v>1702.9884030000001</v>
      </c>
      <c r="C606" s="5">
        <v>1865.8808590000001</v>
      </c>
      <c r="D606" s="5">
        <v>1577.643433</v>
      </c>
      <c r="E606" s="5">
        <v>6153.1030270000001</v>
      </c>
      <c r="F606" s="5">
        <v>546.35015899999996</v>
      </c>
      <c r="H606" s="8">
        <f t="shared" si="46"/>
        <v>-1.4245741916469129E-2</v>
      </c>
      <c r="I606" s="8">
        <f t="shared" si="47"/>
        <v>-8.7805329694536742E-3</v>
      </c>
      <c r="J606" s="8">
        <f t="shared" si="48"/>
        <v>3.4089931613073281E-3</v>
      </c>
      <c r="K606" s="8">
        <f t="shared" si="49"/>
        <v>-2.7242286708673083E-2</v>
      </c>
      <c r="L606" s="8">
        <f t="shared" si="50"/>
        <v>-9.7449078269078032E-3</v>
      </c>
    </row>
    <row r="607" spans="1:12" x14ac:dyDescent="0.25">
      <c r="A607" s="4">
        <v>44410</v>
      </c>
      <c r="B607" s="5">
        <v>1759.604004</v>
      </c>
      <c r="C607" s="5">
        <v>1899.9842530000001</v>
      </c>
      <c r="D607" s="5">
        <v>1589.9575199999999</v>
      </c>
      <c r="E607" s="5">
        <v>6125.8349609999996</v>
      </c>
      <c r="F607" s="5">
        <v>549.75482199999999</v>
      </c>
      <c r="H607" s="8">
        <f t="shared" si="46"/>
        <v>3.2704194097141329E-2</v>
      </c>
      <c r="I607" s="8">
        <f t="shared" si="47"/>
        <v>1.8112346195245418E-2</v>
      </c>
      <c r="J607" s="8">
        <f t="shared" si="48"/>
        <v>7.7750633470042305E-3</v>
      </c>
      <c r="K607" s="8">
        <f t="shared" si="49"/>
        <v>-4.4414445046902307E-3</v>
      </c>
      <c r="L607" s="8">
        <f t="shared" si="50"/>
        <v>6.2123136171162918E-3</v>
      </c>
    </row>
    <row r="608" spans="1:12" x14ac:dyDescent="0.25">
      <c r="A608" s="4">
        <v>44411</v>
      </c>
      <c r="B608" s="5">
        <v>1827.790894</v>
      </c>
      <c r="C608" s="5">
        <v>1913.9647219999999</v>
      </c>
      <c r="D608" s="5">
        <v>1610.0543210000001</v>
      </c>
      <c r="E608" s="5">
        <v>6255.6523440000001</v>
      </c>
      <c r="F608" s="5">
        <v>564.39483600000005</v>
      </c>
      <c r="H608" s="8">
        <f t="shared" si="46"/>
        <v>3.801928989104443E-2</v>
      </c>
      <c r="I608" s="8">
        <f t="shared" si="47"/>
        <v>7.3312630606371786E-3</v>
      </c>
      <c r="J608" s="8">
        <f t="shared" si="48"/>
        <v>1.25606192846488E-2</v>
      </c>
      <c r="K608" s="8">
        <f t="shared" si="49"/>
        <v>2.0970362784290795E-2</v>
      </c>
      <c r="L608" s="8">
        <f t="shared" si="50"/>
        <v>2.6281669741401267E-2</v>
      </c>
    </row>
    <row r="609" spans="1:12" x14ac:dyDescent="0.25">
      <c r="A609" s="4">
        <v>44412</v>
      </c>
      <c r="B609" s="5">
        <v>1787.4647219999999</v>
      </c>
      <c r="C609" s="5">
        <v>1928.6329350000001</v>
      </c>
      <c r="D609" s="5">
        <v>1599.070068</v>
      </c>
      <c r="E609" s="5">
        <v>6282.5747069999998</v>
      </c>
      <c r="F609" s="5">
        <v>558.75286900000003</v>
      </c>
      <c r="H609" s="8">
        <f t="shared" si="46"/>
        <v>-2.2309816450832635E-2</v>
      </c>
      <c r="I609" s="8">
        <f t="shared" si="47"/>
        <v>7.6345667987961566E-3</v>
      </c>
      <c r="J609" s="8">
        <f t="shared" si="48"/>
        <v>-6.8456653995682005E-3</v>
      </c>
      <c r="K609" s="8">
        <f t="shared" si="49"/>
        <v>4.2944515626282273E-3</v>
      </c>
      <c r="L609" s="8">
        <f t="shared" si="50"/>
        <v>-1.0046789807256486E-2</v>
      </c>
    </row>
    <row r="610" spans="1:12" x14ac:dyDescent="0.25">
      <c r="A610" s="4">
        <v>44413</v>
      </c>
      <c r="B610" s="5">
        <v>1787.1667480000001</v>
      </c>
      <c r="C610" s="5">
        <v>1956.5939940000001</v>
      </c>
      <c r="D610" s="5">
        <v>1603.207764</v>
      </c>
      <c r="E610" s="5">
        <v>6173.0097660000001</v>
      </c>
      <c r="F610" s="5">
        <v>582.39093000000003</v>
      </c>
      <c r="H610" s="8">
        <f t="shared" si="46"/>
        <v>-1.6671592760866537E-4</v>
      </c>
      <c r="I610" s="8">
        <f t="shared" si="47"/>
        <v>1.4393775323184746E-2</v>
      </c>
      <c r="J610" s="8">
        <f t="shared" si="48"/>
        <v>2.5842219318699912E-3</v>
      </c>
      <c r="K610" s="8">
        <f t="shared" si="49"/>
        <v>-1.759335618885163E-2</v>
      </c>
      <c r="L610" s="8">
        <f t="shared" si="50"/>
        <v>4.1434642681985684E-2</v>
      </c>
    </row>
    <row r="611" spans="1:12" x14ac:dyDescent="0.25">
      <c r="A611" s="4">
        <v>44414</v>
      </c>
      <c r="B611" s="5">
        <v>1775.694702</v>
      </c>
      <c r="C611" s="5">
        <v>1915.156616</v>
      </c>
      <c r="D611" s="5">
        <v>1586.4111330000001</v>
      </c>
      <c r="E611" s="5">
        <v>6149.3481449999999</v>
      </c>
      <c r="F611" s="5">
        <v>591.34027100000003</v>
      </c>
      <c r="H611" s="8">
        <f t="shared" si="46"/>
        <v>-6.4398157535003938E-3</v>
      </c>
      <c r="I611" s="8">
        <f t="shared" si="47"/>
        <v>-2.1405800325425148E-2</v>
      </c>
      <c r="J611" s="8">
        <f t="shared" si="48"/>
        <v>-1.0532158736131879E-2</v>
      </c>
      <c r="K611" s="8">
        <f t="shared" si="49"/>
        <v>-3.840441943495798E-3</v>
      </c>
      <c r="L611" s="8">
        <f t="shared" si="50"/>
        <v>1.5249683103913166E-2</v>
      </c>
    </row>
    <row r="612" spans="1:12" x14ac:dyDescent="0.25">
      <c r="A612" s="4">
        <v>44417</v>
      </c>
      <c r="B612" s="5">
        <v>1787.017822</v>
      </c>
      <c r="C612" s="5">
        <v>1904.246948</v>
      </c>
      <c r="D612" s="5">
        <v>1573.7028809999999</v>
      </c>
      <c r="E612" s="5">
        <v>6118.5732420000004</v>
      </c>
      <c r="F612" s="5">
        <v>582.92584199999999</v>
      </c>
      <c r="H612" s="8">
        <f t="shared" si="46"/>
        <v>6.3564815007948264E-3</v>
      </c>
      <c r="I612" s="8">
        <f t="shared" si="47"/>
        <v>-5.7127755617639615E-3</v>
      </c>
      <c r="J612" s="8">
        <f t="shared" si="48"/>
        <v>-8.0429506344980896E-3</v>
      </c>
      <c r="K612" s="8">
        <f t="shared" si="49"/>
        <v>-5.017144564914526E-3</v>
      </c>
      <c r="L612" s="8">
        <f t="shared" si="50"/>
        <v>-1.4331628802417767E-2</v>
      </c>
    </row>
    <row r="613" spans="1:12" x14ac:dyDescent="0.25">
      <c r="A613" s="4">
        <v>44418</v>
      </c>
      <c r="B613" s="5">
        <v>1787.0673830000001</v>
      </c>
      <c r="C613" s="5">
        <v>1914.239746</v>
      </c>
      <c r="D613" s="5">
        <v>1564.836548</v>
      </c>
      <c r="E613" s="5">
        <v>6095.8012699999999</v>
      </c>
      <c r="F613" s="5">
        <v>605.25067100000001</v>
      </c>
      <c r="H613" s="8">
        <f t="shared" si="46"/>
        <v>2.7733530210148688E-5</v>
      </c>
      <c r="I613" s="8">
        <f t="shared" si="47"/>
        <v>5.2339167909045761E-3</v>
      </c>
      <c r="J613" s="8">
        <f t="shared" si="48"/>
        <v>-5.6499889752943495E-3</v>
      </c>
      <c r="K613" s="8">
        <f t="shared" si="49"/>
        <v>-3.7287211656291319E-3</v>
      </c>
      <c r="L613" s="8">
        <f t="shared" si="50"/>
        <v>3.758272687665707E-2</v>
      </c>
    </row>
    <row r="614" spans="1:12" x14ac:dyDescent="0.25">
      <c r="A614" s="4">
        <v>44419</v>
      </c>
      <c r="B614" s="5">
        <v>1777.333496</v>
      </c>
      <c r="C614" s="5">
        <v>1941.054932</v>
      </c>
      <c r="D614" s="5">
        <v>1559.7633060000001</v>
      </c>
      <c r="E614" s="5">
        <v>6093.5288090000004</v>
      </c>
      <c r="F614" s="5">
        <v>603.9375</v>
      </c>
      <c r="H614" s="8">
        <f t="shared" si="46"/>
        <v>-5.4617376258803427E-3</v>
      </c>
      <c r="I614" s="8">
        <f t="shared" si="47"/>
        <v>1.3911060332601415E-2</v>
      </c>
      <c r="J614" s="8">
        <f t="shared" si="48"/>
        <v>-3.2472935384542686E-3</v>
      </c>
      <c r="K614" s="8">
        <f t="shared" si="49"/>
        <v>-3.728606923594986E-4</v>
      </c>
      <c r="L614" s="8">
        <f t="shared" si="50"/>
        <v>-2.1719886908224809E-3</v>
      </c>
    </row>
    <row r="615" spans="1:12" x14ac:dyDescent="0.25">
      <c r="A615" s="4">
        <v>44420</v>
      </c>
      <c r="B615" s="5">
        <v>1811.302856</v>
      </c>
      <c r="C615" s="5">
        <v>1934.8210449999999</v>
      </c>
      <c r="D615" s="5">
        <v>1599.316284</v>
      </c>
      <c r="E615" s="5">
        <v>6124.8466799999997</v>
      </c>
      <c r="F615" s="5">
        <v>606.17486599999995</v>
      </c>
      <c r="H615" s="8">
        <f t="shared" si="46"/>
        <v>1.893219111232889E-2</v>
      </c>
      <c r="I615" s="8">
        <f t="shared" si="47"/>
        <v>-3.2167656614726595E-3</v>
      </c>
      <c r="J615" s="8">
        <f t="shared" si="48"/>
        <v>2.5042132590782563E-2</v>
      </c>
      <c r="K615" s="8">
        <f t="shared" si="49"/>
        <v>5.12636718577901E-3</v>
      </c>
      <c r="L615" s="8">
        <f t="shared" si="50"/>
        <v>3.6977864407806618E-3</v>
      </c>
    </row>
    <row r="616" spans="1:12" x14ac:dyDescent="0.25">
      <c r="A616" s="4">
        <v>44421</v>
      </c>
      <c r="B616" s="5">
        <v>1825.50647</v>
      </c>
      <c r="C616" s="5">
        <v>1967.045044</v>
      </c>
      <c r="D616" s="5">
        <v>1643.5982670000001</v>
      </c>
      <c r="E616" s="5">
        <v>6082.4140630000002</v>
      </c>
      <c r="F616" s="5">
        <v>619.69616699999995</v>
      </c>
      <c r="H616" s="8">
        <f t="shared" si="46"/>
        <v>7.8110700581721006E-3</v>
      </c>
      <c r="I616" s="8">
        <f t="shared" si="47"/>
        <v>1.6517599991432472E-2</v>
      </c>
      <c r="J616" s="8">
        <f t="shared" si="48"/>
        <v>2.7311688216308069E-2</v>
      </c>
      <c r="K616" s="8">
        <f t="shared" si="49"/>
        <v>-6.952057270579683E-3</v>
      </c>
      <c r="L616" s="8">
        <f t="shared" si="50"/>
        <v>2.2060802497697079E-2</v>
      </c>
    </row>
    <row r="617" spans="1:12" x14ac:dyDescent="0.25">
      <c r="A617" s="4">
        <v>44424</v>
      </c>
      <c r="B617" s="5">
        <v>1824.8111570000001</v>
      </c>
      <c r="C617" s="5">
        <v>1992.5767820000001</v>
      </c>
      <c r="D617" s="5">
        <v>1631.4810789999999</v>
      </c>
      <c r="E617" s="5">
        <v>6300.357422</v>
      </c>
      <c r="F617" s="5">
        <v>616.77795400000002</v>
      </c>
      <c r="H617" s="8">
        <f t="shared" si="46"/>
        <v>-3.8096027768450978E-4</v>
      </c>
      <c r="I617" s="8">
        <f t="shared" si="47"/>
        <v>1.2896227455707019E-2</v>
      </c>
      <c r="J617" s="8">
        <f t="shared" si="48"/>
        <v>-7.3996639528718594E-3</v>
      </c>
      <c r="K617" s="8">
        <f t="shared" si="49"/>
        <v>3.5204698428813422E-2</v>
      </c>
      <c r="L617" s="8">
        <f t="shared" si="50"/>
        <v>-4.7202256298183093E-3</v>
      </c>
    </row>
    <row r="618" spans="1:12" x14ac:dyDescent="0.25">
      <c r="A618" s="4">
        <v>44425</v>
      </c>
      <c r="B618" s="5">
        <v>1861.809937</v>
      </c>
      <c r="C618" s="5">
        <v>1984.0969239999999</v>
      </c>
      <c r="D618" s="5">
        <v>1614.3889160000001</v>
      </c>
      <c r="E618" s="5">
        <v>6332.9111329999996</v>
      </c>
      <c r="F618" s="5">
        <v>609.28772000000004</v>
      </c>
      <c r="H618" s="8">
        <f t="shared" si="46"/>
        <v>2.007259292994509E-2</v>
      </c>
      <c r="I618" s="8">
        <f t="shared" si="47"/>
        <v>-4.2648059559136911E-3</v>
      </c>
      <c r="J618" s="8">
        <f t="shared" si="48"/>
        <v>-1.053173479587766E-2</v>
      </c>
      <c r="K618" s="8">
        <f t="shared" si="49"/>
        <v>5.1536596267257742E-3</v>
      </c>
      <c r="L618" s="8">
        <f t="shared" si="50"/>
        <v>-1.2218476292236246E-2</v>
      </c>
    </row>
    <row r="619" spans="1:12" x14ac:dyDescent="0.25">
      <c r="A619" s="4">
        <v>44426</v>
      </c>
      <c r="B619" s="5">
        <v>1867.6206050000001</v>
      </c>
      <c r="C619" s="5">
        <v>1991.797607</v>
      </c>
      <c r="D619" s="5">
        <v>1608.5766599999999</v>
      </c>
      <c r="E619" s="5">
        <v>6465.2978519999997</v>
      </c>
      <c r="F619" s="5">
        <v>605.98028599999998</v>
      </c>
      <c r="H619" s="8">
        <f t="shared" si="46"/>
        <v>3.1161179362116163E-3</v>
      </c>
      <c r="I619" s="8">
        <f t="shared" si="47"/>
        <v>3.8736905968330556E-3</v>
      </c>
      <c r="J619" s="8">
        <f t="shared" si="48"/>
        <v>-3.6067790138248471E-3</v>
      </c>
      <c r="K619" s="8">
        <f t="shared" si="49"/>
        <v>2.0689057558566613E-2</v>
      </c>
      <c r="L619" s="8">
        <f t="shared" si="50"/>
        <v>-5.4431485889274434E-3</v>
      </c>
    </row>
    <row r="620" spans="1:12" x14ac:dyDescent="0.25">
      <c r="A620" s="4">
        <v>44428</v>
      </c>
      <c r="B620" s="5">
        <v>1864.1441649999999</v>
      </c>
      <c r="C620" s="5">
        <v>1969.428711</v>
      </c>
      <c r="D620" s="5">
        <v>1569.9101559999999</v>
      </c>
      <c r="E620" s="5">
        <v>6580.8881840000004</v>
      </c>
      <c r="F620" s="5">
        <v>596.98230000000001</v>
      </c>
      <c r="H620" s="8">
        <f t="shared" si="46"/>
        <v>-1.8631619193233864E-3</v>
      </c>
      <c r="I620" s="8">
        <f t="shared" si="47"/>
        <v>-1.1294044811692635E-2</v>
      </c>
      <c r="J620" s="8">
        <f t="shared" si="48"/>
        <v>-2.4331333626121658E-2</v>
      </c>
      <c r="K620" s="8">
        <f t="shared" si="49"/>
        <v>1.772063597446551E-2</v>
      </c>
      <c r="L620" s="8">
        <f t="shared" si="50"/>
        <v>-1.495998947514484E-2</v>
      </c>
    </row>
    <row r="621" spans="1:12" x14ac:dyDescent="0.25">
      <c r="A621" s="4">
        <v>44431</v>
      </c>
      <c r="B621" s="5">
        <v>1857.7375489999999</v>
      </c>
      <c r="C621" s="5">
        <v>1982.3549800000001</v>
      </c>
      <c r="D621" s="5">
        <v>1557.2510990000001</v>
      </c>
      <c r="E621" s="5">
        <v>6670.8920900000003</v>
      </c>
      <c r="F621" s="5">
        <v>605.68841599999996</v>
      </c>
      <c r="H621" s="8">
        <f t="shared" si="46"/>
        <v>-3.442679171410697E-3</v>
      </c>
      <c r="I621" s="8">
        <f t="shared" si="47"/>
        <v>6.5420155110761779E-3</v>
      </c>
      <c r="J621" s="8">
        <f t="shared" si="48"/>
        <v>-8.0962413619436267E-3</v>
      </c>
      <c r="K621" s="8">
        <f t="shared" si="49"/>
        <v>1.3583879012190363E-2</v>
      </c>
      <c r="L621" s="8">
        <f t="shared" si="50"/>
        <v>1.4478224112775771E-2</v>
      </c>
    </row>
    <row r="622" spans="1:12" x14ac:dyDescent="0.25">
      <c r="A622" s="4">
        <v>44432</v>
      </c>
      <c r="B622" s="5">
        <v>1856.9926760000001</v>
      </c>
      <c r="C622" s="5">
        <v>2001.927856</v>
      </c>
      <c r="D622" s="5">
        <v>1581.9288329999999</v>
      </c>
      <c r="E622" s="5">
        <v>6896.046875</v>
      </c>
      <c r="F622" s="5">
        <v>603.20794699999999</v>
      </c>
      <c r="H622" s="8">
        <f t="shared" si="46"/>
        <v>-4.0103747236889918E-4</v>
      </c>
      <c r="I622" s="8">
        <f t="shared" si="47"/>
        <v>9.825122491463929E-3</v>
      </c>
      <c r="J622" s="8">
        <f t="shared" si="48"/>
        <v>1.572273198901877E-2</v>
      </c>
      <c r="K622" s="8">
        <f t="shared" si="49"/>
        <v>3.3194733146146807E-2</v>
      </c>
      <c r="L622" s="8">
        <f t="shared" si="50"/>
        <v>-4.1036974829457241E-3</v>
      </c>
    </row>
    <row r="623" spans="1:12" x14ac:dyDescent="0.25">
      <c r="A623" s="4">
        <v>44433</v>
      </c>
      <c r="B623" s="5">
        <v>1810.359375</v>
      </c>
      <c r="C623" s="5">
        <v>2019.2545170000001</v>
      </c>
      <c r="D623" s="5">
        <v>1570.1072999999999</v>
      </c>
      <c r="E623" s="5">
        <v>6861.3203130000002</v>
      </c>
      <c r="F623" s="5">
        <v>595.76629600000001</v>
      </c>
      <c r="H623" s="8">
        <f t="shared" si="46"/>
        <v>-2.5432963073995684E-2</v>
      </c>
      <c r="I623" s="8">
        <f t="shared" si="47"/>
        <v>8.617748027256518E-3</v>
      </c>
      <c r="J623" s="8">
        <f t="shared" si="48"/>
        <v>-7.5009218982247869E-3</v>
      </c>
      <c r="K623" s="8">
        <f t="shared" si="49"/>
        <v>-5.048442086493115E-3</v>
      </c>
      <c r="L623" s="8">
        <f t="shared" si="50"/>
        <v>-1.2413521981193817E-2</v>
      </c>
    </row>
    <row r="624" spans="1:12" x14ac:dyDescent="0.25">
      <c r="A624" s="4">
        <v>44434</v>
      </c>
      <c r="B624" s="5">
        <v>1803.1085210000001</v>
      </c>
      <c r="C624" s="5">
        <v>2044.7861330000001</v>
      </c>
      <c r="D624" s="5">
        <v>1572.028198</v>
      </c>
      <c r="E624" s="5">
        <v>6848.4770509999998</v>
      </c>
      <c r="F624" s="5">
        <v>570.91235400000005</v>
      </c>
      <c r="H624" s="8">
        <f t="shared" si="46"/>
        <v>-4.0132437539871779E-3</v>
      </c>
      <c r="I624" s="8">
        <f t="shared" si="47"/>
        <v>1.2564811278813497E-2</v>
      </c>
      <c r="J624" s="8">
        <f t="shared" si="48"/>
        <v>1.2226705312500883E-3</v>
      </c>
      <c r="K624" s="8">
        <f t="shared" si="49"/>
        <v>-1.873589436228986E-3</v>
      </c>
      <c r="L624" s="8">
        <f t="shared" si="50"/>
        <v>-4.2612767107878938E-2</v>
      </c>
    </row>
    <row r="625" spans="1:12" x14ac:dyDescent="0.25">
      <c r="A625" s="4">
        <v>44435</v>
      </c>
      <c r="B625" s="5">
        <v>1810.26001</v>
      </c>
      <c r="C625" s="5">
        <v>2041.990112</v>
      </c>
      <c r="D625" s="5">
        <v>1613.7485349999999</v>
      </c>
      <c r="E625" s="5">
        <v>6882.7099609999996</v>
      </c>
      <c r="F625" s="5">
        <v>578.93762200000003</v>
      </c>
      <c r="H625" s="8">
        <f t="shared" si="46"/>
        <v>3.9583553553686288E-3</v>
      </c>
      <c r="I625" s="8">
        <f t="shared" si="47"/>
        <v>-1.3683261664613978E-3</v>
      </c>
      <c r="J625" s="8">
        <f t="shared" si="48"/>
        <v>2.6193123849740339E-2</v>
      </c>
      <c r="K625" s="8">
        <f t="shared" si="49"/>
        <v>4.9861648369481527E-3</v>
      </c>
      <c r="L625" s="8">
        <f t="shared" si="50"/>
        <v>1.3959035492453481E-2</v>
      </c>
    </row>
    <row r="626" spans="1:12" x14ac:dyDescent="0.25">
      <c r="A626" s="4">
        <v>44438</v>
      </c>
      <c r="B626" s="5">
        <v>1865.7829589999999</v>
      </c>
      <c r="C626" s="5">
        <v>2081.273193</v>
      </c>
      <c r="D626" s="5">
        <v>1635.4216309999999</v>
      </c>
      <c r="E626" s="5">
        <v>7079.2143550000001</v>
      </c>
      <c r="F626" s="5">
        <v>603.54840100000001</v>
      </c>
      <c r="H626" s="8">
        <f t="shared" si="46"/>
        <v>3.0210295260903602E-2</v>
      </c>
      <c r="I626" s="8">
        <f t="shared" si="47"/>
        <v>1.9054941049018843E-2</v>
      </c>
      <c r="J626" s="8">
        <f t="shared" si="48"/>
        <v>1.3340894036877852E-2</v>
      </c>
      <c r="K626" s="8">
        <f t="shared" si="49"/>
        <v>2.8150470669137818E-2</v>
      </c>
      <c r="L626" s="8">
        <f t="shared" si="50"/>
        <v>4.1631500073709651E-2</v>
      </c>
    </row>
    <row r="627" spans="1:12" x14ac:dyDescent="0.25">
      <c r="A627" s="4">
        <v>44439</v>
      </c>
      <c r="B627" s="5">
        <v>1908.6419679999999</v>
      </c>
      <c r="C627" s="5">
        <v>2070.180664</v>
      </c>
      <c r="D627" s="5">
        <v>1647.3416749999999</v>
      </c>
      <c r="E627" s="5">
        <v>7433.8916019999997</v>
      </c>
      <c r="F627" s="5">
        <v>645.96069299999999</v>
      </c>
      <c r="H627" s="8">
        <f t="shared" si="46"/>
        <v>2.2711195496257389E-2</v>
      </c>
      <c r="I627" s="8">
        <f t="shared" si="47"/>
        <v>-5.3439377047869571E-3</v>
      </c>
      <c r="J627" s="8">
        <f t="shared" si="48"/>
        <v>7.2622332330765415E-3</v>
      </c>
      <c r="K627" s="8">
        <f t="shared" si="49"/>
        <v>4.8886555645468358E-2</v>
      </c>
      <c r="L627" s="8">
        <f t="shared" si="50"/>
        <v>6.7912417363338737E-2</v>
      </c>
    </row>
    <row r="628" spans="1:12" x14ac:dyDescent="0.25">
      <c r="A628" s="4">
        <v>44440</v>
      </c>
      <c r="B628" s="5">
        <v>1926.3220209999999</v>
      </c>
      <c r="C628" s="5">
        <v>2078.3854980000001</v>
      </c>
      <c r="D628" s="5">
        <v>1661.330688</v>
      </c>
      <c r="E628" s="5">
        <v>7429.0507809999999</v>
      </c>
      <c r="F628" s="5">
        <v>648.24670400000002</v>
      </c>
      <c r="H628" s="8">
        <f t="shared" si="46"/>
        <v>9.2205185293568089E-3</v>
      </c>
      <c r="I628" s="8">
        <f t="shared" si="47"/>
        <v>3.9555086636541732E-3</v>
      </c>
      <c r="J628" s="8">
        <f t="shared" si="48"/>
        <v>8.4560178955649084E-3</v>
      </c>
      <c r="K628" s="8">
        <f t="shared" si="49"/>
        <v>-6.51394730118342E-4</v>
      </c>
      <c r="L628" s="8">
        <f t="shared" si="50"/>
        <v>3.5326847655539773E-3</v>
      </c>
    </row>
    <row r="629" spans="1:12" x14ac:dyDescent="0.25">
      <c r="A629" s="4">
        <v>44441</v>
      </c>
      <c r="B629" s="5">
        <v>1953.8352050000001</v>
      </c>
      <c r="C629" s="5">
        <v>2103.413086</v>
      </c>
      <c r="D629" s="5">
        <v>1661.1335449999999</v>
      </c>
      <c r="E629" s="5">
        <v>7408.1557620000003</v>
      </c>
      <c r="F629" s="5">
        <v>648.34399399999995</v>
      </c>
      <c r="H629" s="8">
        <f t="shared" si="46"/>
        <v>1.4181716626092905E-2</v>
      </c>
      <c r="I629" s="8">
        <f t="shared" si="47"/>
        <v>1.1969915013162115E-2</v>
      </c>
      <c r="J629" s="8">
        <f t="shared" si="48"/>
        <v>-1.1867275997937798E-4</v>
      </c>
      <c r="K629" s="8">
        <f t="shared" si="49"/>
        <v>-2.8165723450609818E-3</v>
      </c>
      <c r="L629" s="8">
        <f t="shared" si="50"/>
        <v>1.5007048921850734E-4</v>
      </c>
    </row>
    <row r="630" spans="1:12" x14ac:dyDescent="0.25">
      <c r="A630" s="4">
        <v>44442</v>
      </c>
      <c r="B630" s="5">
        <v>2005.68335</v>
      </c>
      <c r="C630" s="5">
        <v>2189.6801759999998</v>
      </c>
      <c r="D630" s="5">
        <v>1666.3548579999999</v>
      </c>
      <c r="E630" s="5">
        <v>7432.8046880000002</v>
      </c>
      <c r="F630" s="5">
        <v>640.51330600000006</v>
      </c>
      <c r="H630" s="8">
        <f t="shared" si="46"/>
        <v>2.6190612827134387E-2</v>
      </c>
      <c r="I630" s="8">
        <f t="shared" si="47"/>
        <v>4.019419036726752E-2</v>
      </c>
      <c r="J630" s="8">
        <f t="shared" si="48"/>
        <v>3.1382933029214201E-3</v>
      </c>
      <c r="K630" s="8">
        <f t="shared" si="49"/>
        <v>3.3217457519297906E-3</v>
      </c>
      <c r="L630" s="8">
        <f t="shared" si="50"/>
        <v>-1.2151514920901666E-2</v>
      </c>
    </row>
    <row r="631" spans="1:12" x14ac:dyDescent="0.25">
      <c r="A631" s="4">
        <v>44445</v>
      </c>
      <c r="B631" s="5">
        <v>2007.0241699999999</v>
      </c>
      <c r="C631" s="5">
        <v>2223.6921390000002</v>
      </c>
      <c r="D631" s="5">
        <v>1669.0145259999999</v>
      </c>
      <c r="E631" s="5">
        <v>7415.9604490000002</v>
      </c>
      <c r="F631" s="5">
        <v>636.76806599999998</v>
      </c>
      <c r="H631" s="8">
        <f t="shared" si="46"/>
        <v>6.6828695748130673E-4</v>
      </c>
      <c r="I631" s="8">
        <f t="shared" si="47"/>
        <v>1.5413445290235885E-2</v>
      </c>
      <c r="J631" s="8">
        <f t="shared" si="48"/>
        <v>1.5948269936705668E-3</v>
      </c>
      <c r="K631" s="8">
        <f t="shared" si="49"/>
        <v>-2.2687740118230446E-3</v>
      </c>
      <c r="L631" s="8">
        <f t="shared" si="50"/>
        <v>-5.8644098563338382E-3</v>
      </c>
    </row>
    <row r="632" spans="1:12" x14ac:dyDescent="0.25">
      <c r="A632" s="4">
        <v>44446</v>
      </c>
      <c r="B632" s="5">
        <v>2020.184814</v>
      </c>
      <c r="C632" s="5">
        <v>2237.7185060000002</v>
      </c>
      <c r="D632" s="5">
        <v>1656.700439</v>
      </c>
      <c r="E632" s="5">
        <v>7367.5004879999997</v>
      </c>
      <c r="F632" s="5">
        <v>652.28363000000002</v>
      </c>
      <c r="H632" s="8">
        <f t="shared" si="46"/>
        <v>6.5358867154648257E-3</v>
      </c>
      <c r="I632" s="8">
        <f t="shared" si="47"/>
        <v>6.2878826138133568E-3</v>
      </c>
      <c r="J632" s="8">
        <f t="shared" si="48"/>
        <v>-7.4054111101146533E-3</v>
      </c>
      <c r="K632" s="8">
        <f t="shared" si="49"/>
        <v>-6.5559931842812469E-3</v>
      </c>
      <c r="L632" s="8">
        <f t="shared" si="50"/>
        <v>2.4073997012661757E-2</v>
      </c>
    </row>
    <row r="633" spans="1:12" x14ac:dyDescent="0.25">
      <c r="A633" s="4">
        <v>44447</v>
      </c>
      <c r="B633" s="5">
        <v>2042.0859379999999</v>
      </c>
      <c r="C633" s="5">
        <v>2228.963135</v>
      </c>
      <c r="D633" s="5">
        <v>1641.7757570000001</v>
      </c>
      <c r="E633" s="5">
        <v>7373.330078</v>
      </c>
      <c r="F633" s="5">
        <v>649.65716599999996</v>
      </c>
      <c r="H633" s="8">
        <f t="shared" si="46"/>
        <v>1.0782804760317817E-2</v>
      </c>
      <c r="I633" s="8">
        <f t="shared" si="47"/>
        <v>-3.920307251330836E-3</v>
      </c>
      <c r="J633" s="8">
        <f t="shared" si="48"/>
        <v>-9.0495022342855103E-3</v>
      </c>
      <c r="K633" s="8">
        <f t="shared" si="49"/>
        <v>7.9094461846119623E-4</v>
      </c>
      <c r="L633" s="8">
        <f t="shared" si="50"/>
        <v>-4.0346958495125771E-3</v>
      </c>
    </row>
    <row r="634" spans="1:12" x14ac:dyDescent="0.25">
      <c r="A634" s="4">
        <v>44448</v>
      </c>
      <c r="B634" s="5">
        <v>2020.5821530000001</v>
      </c>
      <c r="C634" s="5">
        <v>2223.6921390000002</v>
      </c>
      <c r="D634" s="5">
        <v>1645.2236330000001</v>
      </c>
      <c r="E634" s="5">
        <v>7341.171875</v>
      </c>
      <c r="F634" s="5">
        <v>667.45867899999996</v>
      </c>
      <c r="H634" s="8">
        <f t="shared" si="46"/>
        <v>-1.058613961999871E-2</v>
      </c>
      <c r="I634" s="8">
        <f t="shared" si="47"/>
        <v>-2.3675753624826544E-3</v>
      </c>
      <c r="J634" s="8">
        <f t="shared" si="48"/>
        <v>2.0978873771839057E-3</v>
      </c>
      <c r="K634" s="8">
        <f t="shared" si="49"/>
        <v>-4.3709606077099753E-3</v>
      </c>
      <c r="L634" s="8">
        <f t="shared" si="50"/>
        <v>2.7032697415591927E-2</v>
      </c>
    </row>
    <row r="635" spans="1:12" x14ac:dyDescent="0.25">
      <c r="A635" s="4">
        <v>44452</v>
      </c>
      <c r="B635" s="5">
        <v>2016.9566649999999</v>
      </c>
      <c r="C635" s="5">
        <v>2174.141357</v>
      </c>
      <c r="D635" s="5">
        <v>1646.849121</v>
      </c>
      <c r="E635" s="5">
        <v>7355.8916019999997</v>
      </c>
      <c r="F635" s="5">
        <v>674.41387899999995</v>
      </c>
      <c r="H635" s="8">
        <f t="shared" si="46"/>
        <v>-1.7958905847563834E-3</v>
      </c>
      <c r="I635" s="8">
        <f t="shared" si="47"/>
        <v>-2.2535131893502813E-2</v>
      </c>
      <c r="J635" s="8">
        <f t="shared" si="48"/>
        <v>9.8751653050278181E-4</v>
      </c>
      <c r="K635" s="8">
        <f t="shared" si="49"/>
        <v>2.0030847583611794E-3</v>
      </c>
      <c r="L635" s="8">
        <f t="shared" si="50"/>
        <v>1.0366502012084304E-2</v>
      </c>
    </row>
    <row r="636" spans="1:12" x14ac:dyDescent="0.25">
      <c r="A636" s="4">
        <v>44453</v>
      </c>
      <c r="B636" s="5">
        <v>2041.837769</v>
      </c>
      <c r="C636" s="5">
        <v>2171.2993160000001</v>
      </c>
      <c r="D636" s="5">
        <v>1671.2312010000001</v>
      </c>
      <c r="E636" s="5">
        <v>7328.2290039999998</v>
      </c>
      <c r="F636" s="5">
        <v>675.28936799999997</v>
      </c>
      <c r="H636" s="8">
        <f t="shared" si="46"/>
        <v>1.226049561297024E-2</v>
      </c>
      <c r="I636" s="8">
        <f t="shared" si="47"/>
        <v>-1.3080567054518815E-3</v>
      </c>
      <c r="J636" s="8">
        <f t="shared" si="48"/>
        <v>1.4696762283706253E-2</v>
      </c>
      <c r="K636" s="8">
        <f t="shared" si="49"/>
        <v>-3.7676932062813712E-3</v>
      </c>
      <c r="L636" s="8">
        <f t="shared" si="50"/>
        <v>1.2973060926296527E-3</v>
      </c>
    </row>
    <row r="637" spans="1:12" x14ac:dyDescent="0.25">
      <c r="A637" s="4">
        <v>44454</v>
      </c>
      <c r="B637" s="5">
        <v>2105.5554200000001</v>
      </c>
      <c r="C637" s="5">
        <v>2180.329346</v>
      </c>
      <c r="D637" s="5">
        <v>1691.4757079999999</v>
      </c>
      <c r="E637" s="5">
        <v>7324.8701170000004</v>
      </c>
      <c r="F637" s="5">
        <v>705.73675500000002</v>
      </c>
      <c r="H637" s="8">
        <f t="shared" si="46"/>
        <v>3.0729020336557528E-2</v>
      </c>
      <c r="I637" s="8">
        <f t="shared" si="47"/>
        <v>4.1501900380475675E-3</v>
      </c>
      <c r="J637" s="8">
        <f t="shared" si="48"/>
        <v>1.2040747013613816E-2</v>
      </c>
      <c r="K637" s="8">
        <f t="shared" si="49"/>
        <v>-4.5845415104252491E-4</v>
      </c>
      <c r="L637" s="8">
        <f t="shared" si="50"/>
        <v>4.4101007345499307E-2</v>
      </c>
    </row>
    <row r="638" spans="1:12" x14ac:dyDescent="0.25">
      <c r="A638" s="4">
        <v>44455</v>
      </c>
      <c r="B638" s="5">
        <v>2094.4804690000001</v>
      </c>
      <c r="C638" s="5">
        <v>2226.0754390000002</v>
      </c>
      <c r="D638" s="5">
        <v>1695.6625979999999</v>
      </c>
      <c r="E638" s="5">
        <v>7322.251953</v>
      </c>
      <c r="F638" s="5">
        <v>699.024719</v>
      </c>
      <c r="H638" s="8">
        <f t="shared" si="46"/>
        <v>-5.2737533493351675E-3</v>
      </c>
      <c r="I638" s="8">
        <f t="shared" si="47"/>
        <v>2.0764200679274421E-2</v>
      </c>
      <c r="J638" s="8">
        <f t="shared" si="48"/>
        <v>2.4722298024132915E-3</v>
      </c>
      <c r="K638" s="8">
        <f t="shared" si="49"/>
        <v>-3.5749876533731553E-4</v>
      </c>
      <c r="L638" s="8">
        <f t="shared" si="50"/>
        <v>-9.5561947038358633E-3</v>
      </c>
    </row>
    <row r="639" spans="1:12" x14ac:dyDescent="0.25">
      <c r="A639" s="4">
        <v>44456</v>
      </c>
      <c r="B639" s="5">
        <v>2081.4689939999998</v>
      </c>
      <c r="C639" s="5">
        <v>2191.5595699999999</v>
      </c>
      <c r="D639" s="5">
        <v>1690.6876219999999</v>
      </c>
      <c r="E639" s="5">
        <v>7339.34375</v>
      </c>
      <c r="F639" s="5">
        <v>708.31451400000003</v>
      </c>
      <c r="H639" s="8">
        <f t="shared" si="46"/>
        <v>-6.231644909454841E-3</v>
      </c>
      <c r="I639" s="8">
        <f t="shared" si="47"/>
        <v>-1.56267194136827E-2</v>
      </c>
      <c r="J639" s="8">
        <f t="shared" si="48"/>
        <v>-2.9382546139726548E-3</v>
      </c>
      <c r="K639" s="8">
        <f t="shared" si="49"/>
        <v>2.3315067593873782E-3</v>
      </c>
      <c r="L639" s="8">
        <f t="shared" si="50"/>
        <v>1.3202118882078683E-2</v>
      </c>
    </row>
    <row r="640" spans="1:12" x14ac:dyDescent="0.25">
      <c r="A640" s="4">
        <v>44459</v>
      </c>
      <c r="B640" s="5">
        <v>2063.341797</v>
      </c>
      <c r="C640" s="5">
        <v>2195.0432129999999</v>
      </c>
      <c r="D640" s="5">
        <v>1679.013794</v>
      </c>
      <c r="E640" s="5">
        <v>7352.8295900000003</v>
      </c>
      <c r="F640" s="5">
        <v>705.20172100000002</v>
      </c>
      <c r="H640" s="8">
        <f t="shared" si="46"/>
        <v>-8.7469915948840144E-3</v>
      </c>
      <c r="I640" s="8">
        <f t="shared" si="47"/>
        <v>1.5883105467667069E-3</v>
      </c>
      <c r="J640" s="8">
        <f t="shared" si="48"/>
        <v>-6.9287294399071313E-3</v>
      </c>
      <c r="K640" s="8">
        <f t="shared" si="49"/>
        <v>1.8357860985321705E-3</v>
      </c>
      <c r="L640" s="8">
        <f t="shared" si="50"/>
        <v>-4.4043329037062769E-3</v>
      </c>
    </row>
    <row r="641" spans="1:12" x14ac:dyDescent="0.25">
      <c r="A641" s="4">
        <v>44460</v>
      </c>
      <c r="B641" s="5">
        <v>2071.7844239999999</v>
      </c>
      <c r="C641" s="5">
        <v>2204.5317380000001</v>
      </c>
      <c r="D641" s="5">
        <v>1695.317749</v>
      </c>
      <c r="E641" s="5">
        <v>7719.7578130000002</v>
      </c>
      <c r="F641" s="5">
        <v>706.85540800000001</v>
      </c>
      <c r="H641" s="8">
        <f t="shared" si="46"/>
        <v>4.0833765548078868E-3</v>
      </c>
      <c r="I641" s="8">
        <f t="shared" si="47"/>
        <v>4.3133892783277488E-3</v>
      </c>
      <c r="J641" s="8">
        <f t="shared" si="48"/>
        <v>9.6635921341987133E-3</v>
      </c>
      <c r="K641" s="8">
        <f t="shared" si="49"/>
        <v>4.8697774800604013E-2</v>
      </c>
      <c r="L641" s="8">
        <f t="shared" si="50"/>
        <v>2.3422391659086122E-3</v>
      </c>
    </row>
    <row r="642" spans="1:12" x14ac:dyDescent="0.25">
      <c r="A642" s="4">
        <v>44461</v>
      </c>
      <c r="B642" s="5">
        <v>2067.016846</v>
      </c>
      <c r="C642" s="5">
        <v>2228.1843260000001</v>
      </c>
      <c r="D642" s="5">
        <v>1685.4664310000001</v>
      </c>
      <c r="E642" s="5">
        <v>7699.8007809999999</v>
      </c>
      <c r="F642" s="5">
        <v>706.95269800000005</v>
      </c>
      <c r="H642" s="8">
        <f t="shared" si="46"/>
        <v>-2.3038458711700689E-3</v>
      </c>
      <c r="I642" s="8">
        <f t="shared" si="47"/>
        <v>1.0671927613192158E-2</v>
      </c>
      <c r="J642" s="8">
        <f t="shared" si="48"/>
        <v>-5.8278466520337892E-3</v>
      </c>
      <c r="K642" s="8">
        <f t="shared" si="49"/>
        <v>-2.5885362440019079E-3</v>
      </c>
      <c r="L642" s="8">
        <f t="shared" si="50"/>
        <v>1.3762829586391002E-4</v>
      </c>
    </row>
    <row r="643" spans="1:12" x14ac:dyDescent="0.25">
      <c r="A643" s="4">
        <v>44462</v>
      </c>
      <c r="B643" s="5">
        <v>2090.8549800000001</v>
      </c>
      <c r="C643" s="5">
        <v>2282.6396479999999</v>
      </c>
      <c r="D643" s="5">
        <v>1743.3923339999999</v>
      </c>
      <c r="E643" s="5">
        <v>7803.9311520000001</v>
      </c>
      <c r="F643" s="5">
        <v>707.00134300000002</v>
      </c>
      <c r="H643" s="8">
        <f t="shared" si="46"/>
        <v>1.146663302324313E-2</v>
      </c>
      <c r="I643" s="8">
        <f t="shared" si="47"/>
        <v>2.414546341186849E-2</v>
      </c>
      <c r="J643" s="8">
        <f t="shared" si="48"/>
        <v>3.3790493282339379E-2</v>
      </c>
      <c r="K643" s="8">
        <f t="shared" si="49"/>
        <v>1.3433144651924198E-2</v>
      </c>
      <c r="L643" s="8">
        <f t="shared" si="50"/>
        <v>6.8807045503055459E-5</v>
      </c>
    </row>
    <row r="644" spans="1:12" x14ac:dyDescent="0.25">
      <c r="A644" s="4">
        <v>44463</v>
      </c>
      <c r="B644" s="5">
        <v>2078.786865</v>
      </c>
      <c r="C644" s="5">
        <v>2276.038818</v>
      </c>
      <c r="D644" s="5">
        <v>1742.4564210000001</v>
      </c>
      <c r="E644" s="5">
        <v>7699.5537109999996</v>
      </c>
      <c r="F644" s="5">
        <v>719.25811799999997</v>
      </c>
      <c r="H644" s="8">
        <f t="shared" si="46"/>
        <v>-5.7885780824492115E-3</v>
      </c>
      <c r="I644" s="8">
        <f t="shared" si="47"/>
        <v>-2.8959421737570976E-3</v>
      </c>
      <c r="J644" s="8">
        <f t="shared" si="48"/>
        <v>-5.3697856004007011E-4</v>
      </c>
      <c r="K644" s="8">
        <f t="shared" si="49"/>
        <v>-1.3465233009933037E-2</v>
      </c>
      <c r="L644" s="8">
        <f t="shared" si="50"/>
        <v>1.718772365456047E-2</v>
      </c>
    </row>
    <row r="645" spans="1:12" x14ac:dyDescent="0.25">
      <c r="A645" s="4">
        <v>44466</v>
      </c>
      <c r="B645" s="5">
        <v>2076.1547850000002</v>
      </c>
      <c r="C645" s="5">
        <v>2314.313721</v>
      </c>
      <c r="D645" s="5">
        <v>1713.739746</v>
      </c>
      <c r="E645" s="5">
        <v>7701.5786129999997</v>
      </c>
      <c r="F645" s="5">
        <v>716.06341599999996</v>
      </c>
      <c r="H645" s="8">
        <f t="shared" ref="H645:H708" si="51">LN(B645/B644)</f>
        <v>-1.2669638102300929E-3</v>
      </c>
      <c r="I645" s="8">
        <f t="shared" ref="I645:I708" si="52">LN(C645/C644)</f>
        <v>1.6676623297542527E-2</v>
      </c>
      <c r="J645" s="8">
        <f t="shared" ref="J645:J708" si="53">LN(D645/D644)</f>
        <v>-1.6617885363962824E-2</v>
      </c>
      <c r="K645" s="8">
        <f t="shared" ref="K645:K708" si="54">LN(E645/E644)</f>
        <v>2.6295495280076312E-4</v>
      </c>
      <c r="L645" s="8">
        <f t="shared" ref="L645:L708" si="55">LN(F645/F644)</f>
        <v>-4.4515562540290406E-3</v>
      </c>
    </row>
    <row r="646" spans="1:12" x14ac:dyDescent="0.25">
      <c r="A646" s="4">
        <v>44467</v>
      </c>
      <c r="B646" s="5">
        <v>2114.9414059999999</v>
      </c>
      <c r="C646" s="5">
        <v>2335.9489749999998</v>
      </c>
      <c r="D646" s="5">
        <v>1711.326294</v>
      </c>
      <c r="E646" s="5">
        <v>7452.4648440000001</v>
      </c>
      <c r="F646" s="5">
        <v>689.90045199999997</v>
      </c>
      <c r="H646" s="8">
        <f t="shared" si="51"/>
        <v>1.8509586322770732E-2</v>
      </c>
      <c r="I646" s="8">
        <f t="shared" si="52"/>
        <v>9.3050270571183365E-3</v>
      </c>
      <c r="J646" s="8">
        <f t="shared" si="53"/>
        <v>-1.4092880962055332E-3</v>
      </c>
      <c r="K646" s="8">
        <f t="shared" si="54"/>
        <v>-3.2880493306536786E-2</v>
      </c>
      <c r="L646" s="8">
        <f t="shared" si="55"/>
        <v>-3.722141815170784E-2</v>
      </c>
    </row>
    <row r="647" spans="1:12" x14ac:dyDescent="0.25">
      <c r="A647" s="4">
        <v>44468</v>
      </c>
      <c r="B647" s="5">
        <v>2133.0185550000001</v>
      </c>
      <c r="C647" s="5">
        <v>2317.430664</v>
      </c>
      <c r="D647" s="5">
        <v>1695.41626</v>
      </c>
      <c r="E647" s="5">
        <v>7424.9008789999998</v>
      </c>
      <c r="F647" s="5">
        <v>687.86883499999999</v>
      </c>
      <c r="H647" s="8">
        <f t="shared" si="51"/>
        <v>8.5110303712833089E-3</v>
      </c>
      <c r="I647" s="8">
        <f t="shared" si="52"/>
        <v>-7.9591222698798657E-3</v>
      </c>
      <c r="J647" s="8">
        <f t="shared" si="53"/>
        <v>-9.3403886072278442E-3</v>
      </c>
      <c r="K647" s="8">
        <f t="shared" si="54"/>
        <v>-3.7054942457627606E-3</v>
      </c>
      <c r="L647" s="8">
        <f t="shared" si="55"/>
        <v>-2.9491417636575692E-3</v>
      </c>
    </row>
    <row r="648" spans="1:12" x14ac:dyDescent="0.25">
      <c r="A648" s="4">
        <v>44469</v>
      </c>
      <c r="B648" s="5">
        <v>2147.2719729999999</v>
      </c>
      <c r="C648" s="5">
        <v>2309.5463869999999</v>
      </c>
      <c r="D648" s="5">
        <v>1677.6345209999999</v>
      </c>
      <c r="E648" s="5">
        <v>7575.7626950000003</v>
      </c>
      <c r="F648" s="5">
        <v>682.12091099999998</v>
      </c>
      <c r="H648" s="8">
        <f t="shared" si="51"/>
        <v>6.6600482338253376E-3</v>
      </c>
      <c r="I648" s="8">
        <f t="shared" si="52"/>
        <v>-3.4079635770411141E-3</v>
      </c>
      <c r="J648" s="8">
        <f t="shared" si="53"/>
        <v>-1.0543513798520435E-2</v>
      </c>
      <c r="K648" s="8">
        <f t="shared" si="54"/>
        <v>2.0114697165511338E-2</v>
      </c>
      <c r="L648" s="8">
        <f t="shared" si="55"/>
        <v>-8.3912419696513182E-3</v>
      </c>
    </row>
    <row r="649" spans="1:12" x14ac:dyDescent="0.25">
      <c r="A649" s="4">
        <v>44470</v>
      </c>
      <c r="B649" s="5">
        <v>2149.1591800000001</v>
      </c>
      <c r="C649" s="5">
        <v>2313.6259770000001</v>
      </c>
      <c r="D649" s="5">
        <v>1671.674561</v>
      </c>
      <c r="E649" s="5">
        <v>7432.1625979999999</v>
      </c>
      <c r="F649" s="5">
        <v>669.83227499999998</v>
      </c>
      <c r="H649" s="8">
        <f t="shared" si="51"/>
        <v>8.7849987776726104E-4</v>
      </c>
      <c r="I649" s="8">
        <f t="shared" si="52"/>
        <v>1.7648448890425212E-3</v>
      </c>
      <c r="J649" s="8">
        <f t="shared" si="53"/>
        <v>-3.5589228373892594E-3</v>
      </c>
      <c r="K649" s="8">
        <f t="shared" si="54"/>
        <v>-1.9137152768597072E-2</v>
      </c>
      <c r="L649" s="8">
        <f t="shared" si="55"/>
        <v>-1.8179585761080801E-2</v>
      </c>
    </row>
    <row r="650" spans="1:12" x14ac:dyDescent="0.25">
      <c r="A650" s="4">
        <v>44473</v>
      </c>
      <c r="B650" s="5">
        <v>2140.766357</v>
      </c>
      <c r="C650" s="5">
        <v>2343.375</v>
      </c>
      <c r="D650" s="5">
        <v>1689.7517089999999</v>
      </c>
      <c r="E650" s="5">
        <v>7602.3872069999998</v>
      </c>
      <c r="F650" s="5">
        <v>675.28289800000005</v>
      </c>
      <c r="H650" s="8">
        <f t="shared" si="51"/>
        <v>-3.9128109033670366E-3</v>
      </c>
      <c r="I650" s="8">
        <f t="shared" si="52"/>
        <v>1.2776217059511413E-2</v>
      </c>
      <c r="J650" s="8">
        <f t="shared" si="53"/>
        <v>1.075574522269218E-2</v>
      </c>
      <c r="K650" s="8">
        <f t="shared" si="54"/>
        <v>2.2645424788535217E-2</v>
      </c>
      <c r="L650" s="8">
        <f t="shared" si="55"/>
        <v>8.1043659945151912E-3</v>
      </c>
    </row>
    <row r="651" spans="1:12" x14ac:dyDescent="0.25">
      <c r="A651" s="4">
        <v>44474</v>
      </c>
      <c r="B651" s="5">
        <v>2177.8640140000002</v>
      </c>
      <c r="C651" s="5">
        <v>2392.0090329999998</v>
      </c>
      <c r="D651" s="5">
        <v>1691.1801760000001</v>
      </c>
      <c r="E651" s="5">
        <v>7631.1875</v>
      </c>
      <c r="F651" s="5">
        <v>692.97259499999996</v>
      </c>
      <c r="H651" s="8">
        <f t="shared" si="51"/>
        <v>1.7180710706493546E-2</v>
      </c>
      <c r="I651" s="8">
        <f t="shared" si="52"/>
        <v>2.0541414483829172E-2</v>
      </c>
      <c r="J651" s="8">
        <f t="shared" si="53"/>
        <v>8.4501382079732489E-4</v>
      </c>
      <c r="K651" s="8">
        <f t="shared" si="54"/>
        <v>3.7811646796732817E-3</v>
      </c>
      <c r="L651" s="8">
        <f t="shared" si="55"/>
        <v>2.5858741734026278E-2</v>
      </c>
    </row>
    <row r="652" spans="1:12" x14ac:dyDescent="0.25">
      <c r="A652" s="4">
        <v>44475</v>
      </c>
      <c r="B652" s="5">
        <v>2133.1677249999998</v>
      </c>
      <c r="C652" s="5">
        <v>2346.766846</v>
      </c>
      <c r="D652" s="5">
        <v>1669.852173</v>
      </c>
      <c r="E652" s="5">
        <v>7642.0048829999996</v>
      </c>
      <c r="F652" s="5">
        <v>685.19311500000003</v>
      </c>
      <c r="H652" s="8">
        <f t="shared" si="51"/>
        <v>-2.073651660358088E-2</v>
      </c>
      <c r="I652" s="8">
        <f t="shared" si="52"/>
        <v>-1.9095041771582513E-2</v>
      </c>
      <c r="J652" s="8">
        <f t="shared" si="53"/>
        <v>-1.2691510861895232E-2</v>
      </c>
      <c r="K652" s="8">
        <f t="shared" si="54"/>
        <v>1.4165191582109903E-3</v>
      </c>
      <c r="L652" s="8">
        <f t="shared" si="55"/>
        <v>-1.1289734715054648E-2</v>
      </c>
    </row>
    <row r="653" spans="1:12" x14ac:dyDescent="0.25">
      <c r="A653" s="4">
        <v>44476</v>
      </c>
      <c r="B653" s="5">
        <v>2359.3322750000002</v>
      </c>
      <c r="C653" s="5">
        <v>2358.2722170000002</v>
      </c>
      <c r="D653" s="5">
        <v>1686.9932859999999</v>
      </c>
      <c r="E653" s="5">
        <v>7654.6015630000002</v>
      </c>
      <c r="F653" s="5">
        <v>686.28320299999996</v>
      </c>
      <c r="H653" s="8">
        <f t="shared" si="51"/>
        <v>0.10077057490403135</v>
      </c>
      <c r="I653" s="8">
        <f t="shared" si="52"/>
        <v>4.8906688249224419E-3</v>
      </c>
      <c r="J653" s="8">
        <f t="shared" si="53"/>
        <v>1.0212720361096533E-2</v>
      </c>
      <c r="K653" s="8">
        <f t="shared" si="54"/>
        <v>1.6469905128206083E-3</v>
      </c>
      <c r="L653" s="8">
        <f t="shared" si="55"/>
        <v>1.5896566572066774E-3</v>
      </c>
    </row>
    <row r="654" spans="1:12" x14ac:dyDescent="0.25">
      <c r="A654" s="4">
        <v>44477</v>
      </c>
      <c r="B654" s="5">
        <v>2342.2978520000001</v>
      </c>
      <c r="C654" s="5">
        <v>2448.8940429999998</v>
      </c>
      <c r="D654" s="5">
        <v>1701.228638</v>
      </c>
      <c r="E654" s="5">
        <v>7639.0903319999998</v>
      </c>
      <c r="F654" s="5">
        <v>689.25628700000004</v>
      </c>
      <c r="H654" s="8">
        <f t="shared" si="51"/>
        <v>-7.2462091130580603E-3</v>
      </c>
      <c r="I654" s="8">
        <f t="shared" si="52"/>
        <v>3.7707272147213276E-2</v>
      </c>
      <c r="J654" s="8">
        <f t="shared" si="53"/>
        <v>8.4028945451497979E-3</v>
      </c>
      <c r="K654" s="8">
        <f t="shared" si="54"/>
        <v>-2.0284489088760048E-3</v>
      </c>
      <c r="L654" s="8">
        <f t="shared" si="55"/>
        <v>4.3227964756242989E-3</v>
      </c>
    </row>
    <row r="655" spans="1:12" x14ac:dyDescent="0.25">
      <c r="A655" s="4">
        <v>44480</v>
      </c>
      <c r="B655" s="5">
        <v>2346.469482</v>
      </c>
      <c r="C655" s="5">
        <v>2431.8420409999999</v>
      </c>
      <c r="D655" s="5">
        <v>1691.377197</v>
      </c>
      <c r="E655" s="5">
        <v>7722.9677730000003</v>
      </c>
      <c r="F655" s="5">
        <v>684.64801</v>
      </c>
      <c r="H655" s="8">
        <f t="shared" si="51"/>
        <v>1.7794148455500471E-3</v>
      </c>
      <c r="I655" s="8">
        <f t="shared" si="52"/>
        <v>-6.9874998717492712E-3</v>
      </c>
      <c r="J655" s="8">
        <f t="shared" si="53"/>
        <v>-5.8076117111859078E-3</v>
      </c>
      <c r="K655" s="8">
        <f t="shared" si="54"/>
        <v>1.0920187120827969E-2</v>
      </c>
      <c r="L655" s="8">
        <f t="shared" si="55"/>
        <v>-6.7083191917838257E-3</v>
      </c>
    </row>
    <row r="656" spans="1:12" x14ac:dyDescent="0.25">
      <c r="A656" s="4">
        <v>44481</v>
      </c>
      <c r="B656" s="5">
        <v>2475.7917480000001</v>
      </c>
      <c r="C656" s="5">
        <v>2445.7309570000002</v>
      </c>
      <c r="D656" s="5">
        <v>1692.657837</v>
      </c>
      <c r="E656" s="5">
        <v>7761.1528319999998</v>
      </c>
      <c r="F656" s="5">
        <v>680.18841599999996</v>
      </c>
      <c r="H656" s="8">
        <f t="shared" si="51"/>
        <v>5.364839263144789E-2</v>
      </c>
      <c r="I656" s="8">
        <f t="shared" si="52"/>
        <v>5.695026417572753E-3</v>
      </c>
      <c r="J656" s="8">
        <f t="shared" si="53"/>
        <v>7.568716329872517E-4</v>
      </c>
      <c r="K656" s="8">
        <f t="shared" si="54"/>
        <v>4.9321672676701789E-3</v>
      </c>
      <c r="L656" s="8">
        <f t="shared" si="55"/>
        <v>-6.5350100365402742E-3</v>
      </c>
    </row>
    <row r="657" spans="1:12" x14ac:dyDescent="0.25">
      <c r="A657" s="4">
        <v>44482</v>
      </c>
      <c r="B657" s="5">
        <v>2520.0908199999999</v>
      </c>
      <c r="C657" s="5">
        <v>2470.6210940000001</v>
      </c>
      <c r="D657" s="5">
        <v>1726.0047609999999</v>
      </c>
      <c r="E657" s="5">
        <v>7833.8168949999999</v>
      </c>
      <c r="F657" s="5">
        <v>683.70660399999997</v>
      </c>
      <c r="H657" s="8">
        <f t="shared" si="51"/>
        <v>1.773469751049974E-2</v>
      </c>
      <c r="I657" s="8">
        <f t="shared" si="52"/>
        <v>1.0125535925665506E-2</v>
      </c>
      <c r="J657" s="8">
        <f t="shared" si="53"/>
        <v>1.9509372881376368E-2</v>
      </c>
      <c r="K657" s="8">
        <f t="shared" si="54"/>
        <v>9.3189778674992712E-3</v>
      </c>
      <c r="L657" s="8">
        <f t="shared" si="55"/>
        <v>5.1590419374851551E-3</v>
      </c>
    </row>
    <row r="658" spans="1:12" x14ac:dyDescent="0.25">
      <c r="A658" s="4">
        <v>44483</v>
      </c>
      <c r="B658" s="5">
        <v>2546.76001</v>
      </c>
      <c r="C658" s="5">
        <v>2475.617432</v>
      </c>
      <c r="D658" s="5">
        <v>1762.700928</v>
      </c>
      <c r="E658" s="5">
        <v>7768.2163090000004</v>
      </c>
      <c r="F658" s="5">
        <v>679.643372</v>
      </c>
      <c r="H658" s="8">
        <f t="shared" si="51"/>
        <v>1.052702642351295E-2</v>
      </c>
      <c r="I658" s="8">
        <f t="shared" si="52"/>
        <v>2.0202582924752389E-3</v>
      </c>
      <c r="J658" s="8">
        <f t="shared" si="53"/>
        <v>2.1037899850355365E-2</v>
      </c>
      <c r="K658" s="8">
        <f t="shared" si="54"/>
        <v>-8.4092850882271763E-3</v>
      </c>
      <c r="L658" s="8">
        <f t="shared" si="55"/>
        <v>-5.9606764249235484E-3</v>
      </c>
    </row>
    <row r="659" spans="1:12" x14ac:dyDescent="0.25">
      <c r="A659" s="4">
        <v>44487</v>
      </c>
      <c r="B659" s="5">
        <v>2571.343018</v>
      </c>
      <c r="C659" s="5">
        <v>2482.2182619999999</v>
      </c>
      <c r="D659" s="5">
        <v>1761.863525</v>
      </c>
      <c r="E659" s="5">
        <v>7770.8344729999999</v>
      </c>
      <c r="F659" s="5">
        <v>674.48999000000003</v>
      </c>
      <c r="H659" s="8">
        <f t="shared" si="51"/>
        <v>9.6063705296182775E-3</v>
      </c>
      <c r="I659" s="8">
        <f t="shared" si="52"/>
        <v>2.6627884857989745E-3</v>
      </c>
      <c r="J659" s="8">
        <f t="shared" si="53"/>
        <v>-4.7518099153731066E-4</v>
      </c>
      <c r="K659" s="8">
        <f t="shared" si="54"/>
        <v>3.3697863035585268E-4</v>
      </c>
      <c r="L659" s="8">
        <f t="shared" si="55"/>
        <v>-7.6113727404254136E-3</v>
      </c>
    </row>
    <row r="660" spans="1:12" x14ac:dyDescent="0.25">
      <c r="A660" s="4">
        <v>44488</v>
      </c>
      <c r="B660" s="5">
        <v>2468.1433109999998</v>
      </c>
      <c r="C660" s="5">
        <v>2504.4494629999999</v>
      </c>
      <c r="D660" s="5">
        <v>1818.6072999999999</v>
      </c>
      <c r="E660" s="5">
        <v>7646.1049800000001</v>
      </c>
      <c r="F660" s="5">
        <v>674.98553500000003</v>
      </c>
      <c r="H660" s="8">
        <f t="shared" si="51"/>
        <v>-4.0962165486183005E-2</v>
      </c>
      <c r="I660" s="8">
        <f t="shared" si="52"/>
        <v>8.9163142638441287E-3</v>
      </c>
      <c r="J660" s="8">
        <f t="shared" si="53"/>
        <v>3.1698918461204498E-2</v>
      </c>
      <c r="K660" s="8">
        <f t="shared" si="54"/>
        <v>-1.6181190160535829E-2</v>
      </c>
      <c r="L660" s="8">
        <f t="shared" si="55"/>
        <v>7.3442609827846657E-4</v>
      </c>
    </row>
    <row r="661" spans="1:12" x14ac:dyDescent="0.25">
      <c r="A661" s="4">
        <v>44489</v>
      </c>
      <c r="B661" s="5">
        <v>2395.1391600000002</v>
      </c>
      <c r="C661" s="5">
        <v>2475.617432</v>
      </c>
      <c r="D661" s="5">
        <v>1779.8422849999999</v>
      </c>
      <c r="E661" s="5">
        <v>7667.8896480000003</v>
      </c>
      <c r="F661" s="5">
        <v>702.09002699999996</v>
      </c>
      <c r="H661" s="8">
        <f t="shared" si="51"/>
        <v>-3.0024838464388196E-2</v>
      </c>
      <c r="I661" s="8">
        <f t="shared" si="52"/>
        <v>-1.157910274964315E-2</v>
      </c>
      <c r="J661" s="8">
        <f t="shared" si="53"/>
        <v>-2.154623193253212E-2</v>
      </c>
      <c r="K661" s="8">
        <f t="shared" si="54"/>
        <v>2.8450686086410959E-3</v>
      </c>
      <c r="L661" s="8">
        <f t="shared" si="55"/>
        <v>3.9370378379766008E-2</v>
      </c>
    </row>
    <row r="662" spans="1:12" x14ac:dyDescent="0.25">
      <c r="A662" s="4">
        <v>44490</v>
      </c>
      <c r="B662" s="5">
        <v>2379.544922</v>
      </c>
      <c r="C662" s="5">
        <v>2404.201904</v>
      </c>
      <c r="D662" s="5">
        <v>1778.9063719999999</v>
      </c>
      <c r="E662" s="5">
        <v>7644.1284180000002</v>
      </c>
      <c r="F662" s="5">
        <v>689.801331</v>
      </c>
      <c r="H662" s="8">
        <f t="shared" si="51"/>
        <v>-6.5320734021500964E-3</v>
      </c>
      <c r="I662" s="8">
        <f t="shared" si="52"/>
        <v>-2.9271832548436235E-2</v>
      </c>
      <c r="J662" s="8">
        <f t="shared" si="53"/>
        <v>-5.2597871430789872E-4</v>
      </c>
      <c r="K662" s="8">
        <f t="shared" si="54"/>
        <v>-3.1036077636115542E-3</v>
      </c>
      <c r="L662" s="8">
        <f t="shared" si="55"/>
        <v>-1.7658009347373934E-2</v>
      </c>
    </row>
    <row r="663" spans="1:12" x14ac:dyDescent="0.25">
      <c r="A663" s="4">
        <v>44491</v>
      </c>
      <c r="B663" s="5">
        <v>2395.735107</v>
      </c>
      <c r="C663" s="5">
        <v>2408.6940920000002</v>
      </c>
      <c r="D663" s="5">
        <v>1765.6070560000001</v>
      </c>
      <c r="E663" s="5">
        <v>7617.3554690000001</v>
      </c>
      <c r="F663" s="5">
        <v>688.26525900000001</v>
      </c>
      <c r="H663" s="8">
        <f t="shared" si="51"/>
        <v>6.7808576406254697E-3</v>
      </c>
      <c r="I663" s="8">
        <f t="shared" si="52"/>
        <v>1.8667302631184951E-3</v>
      </c>
      <c r="J663" s="8">
        <f t="shared" si="53"/>
        <v>-7.5042054039671756E-3</v>
      </c>
      <c r="K663" s="8">
        <f t="shared" si="54"/>
        <v>-3.5085679299498265E-3</v>
      </c>
      <c r="L663" s="8">
        <f t="shared" si="55"/>
        <v>-2.2293155458768328E-3</v>
      </c>
    </row>
    <row r="664" spans="1:12" x14ac:dyDescent="0.25">
      <c r="A664" s="4">
        <v>44494</v>
      </c>
      <c r="B664" s="5">
        <v>2363.1064449999999</v>
      </c>
      <c r="C664" s="5">
        <v>2385.2248540000001</v>
      </c>
      <c r="D664" s="5">
        <v>1757.6274410000001</v>
      </c>
      <c r="E664" s="5">
        <v>7554.5703130000002</v>
      </c>
      <c r="F664" s="5">
        <v>684.89575200000002</v>
      </c>
      <c r="H664" s="8">
        <f t="shared" si="51"/>
        <v>-1.3713074056293559E-2</v>
      </c>
      <c r="I664" s="8">
        <f t="shared" si="52"/>
        <v>-9.7913317951634875E-3</v>
      </c>
      <c r="J664" s="8">
        <f t="shared" si="53"/>
        <v>-4.5297175937785324E-3</v>
      </c>
      <c r="K664" s="8">
        <f t="shared" si="54"/>
        <v>-8.2765385628744276E-3</v>
      </c>
      <c r="L664" s="8">
        <f t="shared" si="55"/>
        <v>-4.9076746804816605E-3</v>
      </c>
    </row>
    <row r="665" spans="1:12" x14ac:dyDescent="0.25">
      <c r="A665" s="4">
        <v>44495</v>
      </c>
      <c r="B665" s="5">
        <v>2438.1970209999999</v>
      </c>
      <c r="C665" s="5">
        <v>2439.5427249999998</v>
      </c>
      <c r="D665" s="5">
        <v>1769.547607</v>
      </c>
      <c r="E665" s="5">
        <v>7761.0541990000002</v>
      </c>
      <c r="F665" s="5">
        <v>689.95001200000002</v>
      </c>
      <c r="H665" s="8">
        <f t="shared" si="51"/>
        <v>3.1281796603993217E-2</v>
      </c>
      <c r="I665" s="8">
        <f t="shared" si="52"/>
        <v>2.251721565210817E-2</v>
      </c>
      <c r="J665" s="8">
        <f t="shared" si="53"/>
        <v>6.7590699179025599E-3</v>
      </c>
      <c r="K665" s="8">
        <f t="shared" si="54"/>
        <v>2.6965455767796458E-2</v>
      </c>
      <c r="L665" s="8">
        <f t="shared" si="55"/>
        <v>7.3525087708119921E-3</v>
      </c>
    </row>
    <row r="666" spans="1:12" x14ac:dyDescent="0.25">
      <c r="A666" s="4">
        <v>44496</v>
      </c>
      <c r="B666" s="5">
        <v>2443.5107419999999</v>
      </c>
      <c r="C666" s="5">
        <v>2408.6940920000002</v>
      </c>
      <c r="D666" s="5">
        <v>1758.021606</v>
      </c>
      <c r="E666" s="5">
        <v>7392.0512699999999</v>
      </c>
      <c r="F666" s="5">
        <v>696.04473900000005</v>
      </c>
      <c r="H666" s="8">
        <f t="shared" si="51"/>
        <v>2.1769935262755257E-3</v>
      </c>
      <c r="I666" s="8">
        <f t="shared" si="52"/>
        <v>-1.2725883856944549E-2</v>
      </c>
      <c r="J666" s="8">
        <f t="shared" si="53"/>
        <v>-6.5348353618464756E-3</v>
      </c>
      <c r="K666" s="8">
        <f t="shared" si="54"/>
        <v>-4.8712905162943909E-2</v>
      </c>
      <c r="L666" s="8">
        <f t="shared" si="55"/>
        <v>8.7947898508238601E-3</v>
      </c>
    </row>
    <row r="667" spans="1:12" x14ac:dyDescent="0.25">
      <c r="A667" s="4">
        <v>44497</v>
      </c>
      <c r="B667" s="5">
        <v>2359.1335450000001</v>
      </c>
      <c r="C667" s="5">
        <v>2382.29126</v>
      </c>
      <c r="D667" s="5">
        <v>1787.2801509999999</v>
      </c>
      <c r="E667" s="5">
        <v>7394.1264650000003</v>
      </c>
      <c r="F667" s="5">
        <v>683.557861</v>
      </c>
      <c r="H667" s="8">
        <f t="shared" si="51"/>
        <v>-3.5141424196208332E-2</v>
      </c>
      <c r="I667" s="8">
        <f t="shared" si="52"/>
        <v>-1.1021991241341357E-2</v>
      </c>
      <c r="J667" s="8">
        <f t="shared" si="53"/>
        <v>1.6505906284430126E-2</v>
      </c>
      <c r="K667" s="8">
        <f t="shared" si="54"/>
        <v>2.8069390897600497E-4</v>
      </c>
      <c r="L667" s="8">
        <f t="shared" si="55"/>
        <v>-1.810263187306152E-2</v>
      </c>
    </row>
    <row r="668" spans="1:12" x14ac:dyDescent="0.25">
      <c r="A668" s="4">
        <v>44498</v>
      </c>
      <c r="B668" s="5">
        <v>2367.4770509999998</v>
      </c>
      <c r="C668" s="5">
        <v>2325.1315920000002</v>
      </c>
      <c r="D668" s="5">
        <v>1740.3876949999999</v>
      </c>
      <c r="E668" s="5">
        <v>7311.0883789999998</v>
      </c>
      <c r="F668" s="5">
        <v>679.19732699999997</v>
      </c>
      <c r="H668" s="8">
        <f t="shared" si="51"/>
        <v>3.5304430084423435E-3</v>
      </c>
      <c r="I668" s="8">
        <f t="shared" si="52"/>
        <v>-2.4286102709554992E-2</v>
      </c>
      <c r="J668" s="8">
        <f t="shared" si="53"/>
        <v>-2.6587093948632033E-2</v>
      </c>
      <c r="K668" s="8">
        <f t="shared" si="54"/>
        <v>-1.1293812366030064E-2</v>
      </c>
      <c r="L668" s="8">
        <f t="shared" si="55"/>
        <v>-6.3996070908643368E-3</v>
      </c>
    </row>
    <row r="669" spans="1:12" x14ac:dyDescent="0.25">
      <c r="A669" s="4">
        <v>44501</v>
      </c>
      <c r="B669" s="5">
        <v>2390.0734859999998</v>
      </c>
      <c r="C669" s="5">
        <v>2326.55249</v>
      </c>
      <c r="D669" s="5">
        <v>1768.6610109999999</v>
      </c>
      <c r="E669" s="5">
        <v>7324.6728519999997</v>
      </c>
      <c r="F669" s="5">
        <v>706.10363800000005</v>
      </c>
      <c r="H669" s="8">
        <f t="shared" si="51"/>
        <v>9.4992600673634419E-3</v>
      </c>
      <c r="I669" s="8">
        <f t="shared" si="52"/>
        <v>6.1091768879585064E-4</v>
      </c>
      <c r="J669" s="8">
        <f t="shared" si="53"/>
        <v>1.6114867715959432E-2</v>
      </c>
      <c r="K669" s="8">
        <f t="shared" si="54"/>
        <v>1.8563403278585378E-3</v>
      </c>
      <c r="L669" s="8">
        <f t="shared" si="55"/>
        <v>3.8850323276727224E-2</v>
      </c>
    </row>
    <row r="670" spans="1:12" x14ac:dyDescent="0.25">
      <c r="A670" s="4">
        <v>44502</v>
      </c>
      <c r="B670" s="5">
        <v>2437.4020999999998</v>
      </c>
      <c r="C670" s="5">
        <v>2292.6320799999999</v>
      </c>
      <c r="D670" s="5">
        <v>1788.659302</v>
      </c>
      <c r="E670" s="5">
        <v>7365.5742190000001</v>
      </c>
      <c r="F670" s="5">
        <v>707.54064900000003</v>
      </c>
      <c r="H670" s="8">
        <f t="shared" si="51"/>
        <v>1.9608646229635797E-2</v>
      </c>
      <c r="I670" s="8">
        <f t="shared" si="52"/>
        <v>-1.4687016388723655E-2</v>
      </c>
      <c r="J670" s="8">
        <f t="shared" si="53"/>
        <v>1.1243576579347847E-2</v>
      </c>
      <c r="K670" s="8">
        <f t="shared" si="54"/>
        <v>5.568520732542854E-3</v>
      </c>
      <c r="L670" s="8">
        <f t="shared" si="55"/>
        <v>2.0330595301591634E-3</v>
      </c>
    </row>
    <row r="671" spans="1:12" x14ac:dyDescent="0.25">
      <c r="A671" s="4">
        <v>44503</v>
      </c>
      <c r="B671" s="5">
        <v>2401.6450199999999</v>
      </c>
      <c r="C671" s="5">
        <v>2276.8640140000002</v>
      </c>
      <c r="D671" s="5">
        <v>1861.4113769999999</v>
      </c>
      <c r="E671" s="5">
        <v>7425.7412109999996</v>
      </c>
      <c r="F671" s="5">
        <v>692.82397500000002</v>
      </c>
      <c r="H671" s="8">
        <f t="shared" si="51"/>
        <v>-1.4778831423233114E-2</v>
      </c>
      <c r="I671" s="8">
        <f t="shared" si="52"/>
        <v>-6.9014737126845502E-3</v>
      </c>
      <c r="J671" s="8">
        <f t="shared" si="53"/>
        <v>3.9868658896023861E-2</v>
      </c>
      <c r="K671" s="8">
        <f t="shared" si="54"/>
        <v>8.1354933084458406E-3</v>
      </c>
      <c r="L671" s="8">
        <f t="shared" si="55"/>
        <v>-2.1019119687576422E-2</v>
      </c>
    </row>
    <row r="672" spans="1:12" x14ac:dyDescent="0.25">
      <c r="A672" s="4">
        <v>44504</v>
      </c>
      <c r="B672" s="5">
        <v>2415.3520509999998</v>
      </c>
      <c r="C672" s="5">
        <v>2290.844482</v>
      </c>
      <c r="D672" s="5">
        <v>1880.5722659999999</v>
      </c>
      <c r="E672" s="5">
        <v>7434.4848629999997</v>
      </c>
      <c r="F672" s="5">
        <v>694.805969</v>
      </c>
      <c r="H672" s="8">
        <f t="shared" si="51"/>
        <v>5.6911257342544957E-3</v>
      </c>
      <c r="I672" s="8">
        <f t="shared" si="52"/>
        <v>6.1214552849889574E-3</v>
      </c>
      <c r="J672" s="8">
        <f t="shared" si="53"/>
        <v>1.0241122514078264E-2</v>
      </c>
      <c r="K672" s="8">
        <f t="shared" si="54"/>
        <v>1.1767860011678542E-3</v>
      </c>
      <c r="L672" s="8">
        <f t="shared" si="55"/>
        <v>2.8566626951399476E-3</v>
      </c>
    </row>
    <row r="673" spans="1:12" x14ac:dyDescent="0.25">
      <c r="A673" s="4">
        <v>44508</v>
      </c>
      <c r="B673" s="5">
        <v>2519.6440429999998</v>
      </c>
      <c r="C673" s="5">
        <v>2293.6865229999999</v>
      </c>
      <c r="D673" s="5">
        <v>1895.940308</v>
      </c>
      <c r="E673" s="5">
        <v>7581.2451170000004</v>
      </c>
      <c r="F673" s="5">
        <v>702.63507100000004</v>
      </c>
      <c r="H673" s="8">
        <f t="shared" si="51"/>
        <v>4.2272585476717674E-2</v>
      </c>
      <c r="I673" s="8">
        <f t="shared" si="52"/>
        <v>1.239839521628712E-3</v>
      </c>
      <c r="J673" s="8">
        <f t="shared" si="53"/>
        <v>8.1387928838039057E-3</v>
      </c>
      <c r="K673" s="8">
        <f t="shared" si="54"/>
        <v>1.9548157516066065E-2</v>
      </c>
      <c r="L673" s="8">
        <f t="shared" si="55"/>
        <v>1.1205029320676241E-2</v>
      </c>
    </row>
    <row r="674" spans="1:12" x14ac:dyDescent="0.25">
      <c r="A674" s="4">
        <v>44509</v>
      </c>
      <c r="B674" s="5">
        <v>2495.1604000000002</v>
      </c>
      <c r="C674" s="5">
        <v>2311.7924800000001</v>
      </c>
      <c r="D674" s="5">
        <v>1914.7071530000001</v>
      </c>
      <c r="E674" s="5">
        <v>7486.2534180000002</v>
      </c>
      <c r="F674" s="5">
        <v>706.79736300000002</v>
      </c>
      <c r="H674" s="8">
        <f t="shared" si="51"/>
        <v>-9.7646230542265556E-3</v>
      </c>
      <c r="I674" s="8">
        <f t="shared" si="52"/>
        <v>7.8628304548366522E-3</v>
      </c>
      <c r="J674" s="8">
        <f t="shared" si="53"/>
        <v>9.8497680084707797E-3</v>
      </c>
      <c r="K674" s="8">
        <f t="shared" si="54"/>
        <v>-1.2608988454170439E-2</v>
      </c>
      <c r="L674" s="8">
        <f t="shared" si="55"/>
        <v>5.9063549265995869E-3</v>
      </c>
    </row>
    <row r="675" spans="1:12" x14ac:dyDescent="0.25">
      <c r="A675" s="4">
        <v>44510</v>
      </c>
      <c r="B675" s="5">
        <v>2467.845703</v>
      </c>
      <c r="C675" s="5">
        <v>2337.6452640000002</v>
      </c>
      <c r="D675" s="5">
        <v>1921.1599120000001</v>
      </c>
      <c r="E675" s="5">
        <v>7490.1557620000003</v>
      </c>
      <c r="F675" s="5">
        <v>728.84765600000003</v>
      </c>
      <c r="H675" s="8">
        <f t="shared" si="51"/>
        <v>-1.1007430669230012E-2</v>
      </c>
      <c r="I675" s="8">
        <f t="shared" si="52"/>
        <v>1.1120936280327951E-2</v>
      </c>
      <c r="J675" s="8">
        <f t="shared" si="53"/>
        <v>3.3644362421593947E-3</v>
      </c>
      <c r="K675" s="8">
        <f t="shared" si="54"/>
        <v>5.211321407440334E-4</v>
      </c>
      <c r="L675" s="8">
        <f t="shared" si="55"/>
        <v>3.0720723950853807E-2</v>
      </c>
    </row>
    <row r="676" spans="1:12" x14ac:dyDescent="0.25">
      <c r="A676" s="4">
        <v>44511</v>
      </c>
      <c r="B676" s="5">
        <v>2511.05249</v>
      </c>
      <c r="C676" s="5">
        <v>2341.908203</v>
      </c>
      <c r="D676" s="5">
        <v>1902.9841309999999</v>
      </c>
      <c r="E676" s="5">
        <v>7362.9565430000002</v>
      </c>
      <c r="F676" s="5">
        <v>722.05908199999999</v>
      </c>
      <c r="H676" s="8">
        <f t="shared" si="51"/>
        <v>1.7356398934279406E-2</v>
      </c>
      <c r="I676" s="8">
        <f t="shared" si="52"/>
        <v>1.8219431444854565E-3</v>
      </c>
      <c r="J676" s="8">
        <f t="shared" si="53"/>
        <v>-9.5058751247682448E-3</v>
      </c>
      <c r="K676" s="8">
        <f t="shared" si="54"/>
        <v>-1.7128037016348859E-2</v>
      </c>
      <c r="L676" s="8">
        <f t="shared" si="55"/>
        <v>-9.3577669198237935E-3</v>
      </c>
    </row>
    <row r="677" spans="1:12" x14ac:dyDescent="0.25">
      <c r="A677" s="4">
        <v>44512</v>
      </c>
      <c r="B677" s="5">
        <v>2522.3752439999998</v>
      </c>
      <c r="C677" s="5">
        <v>2377.249268</v>
      </c>
      <c r="D677" s="5">
        <v>1930.814087</v>
      </c>
      <c r="E677" s="5">
        <v>7487.8339839999999</v>
      </c>
      <c r="F677" s="5">
        <v>736.825378</v>
      </c>
      <c r="H677" s="8">
        <f t="shared" si="51"/>
        <v>4.4990307588712013E-3</v>
      </c>
      <c r="I677" s="8">
        <f t="shared" si="52"/>
        <v>1.4977981097548981E-2</v>
      </c>
      <c r="J677" s="8">
        <f t="shared" si="53"/>
        <v>1.4518471376367314E-2</v>
      </c>
      <c r="K677" s="8">
        <f t="shared" si="54"/>
        <v>1.6818011698135953E-2</v>
      </c>
      <c r="L677" s="8">
        <f t="shared" si="55"/>
        <v>2.0243961317781528E-2</v>
      </c>
    </row>
    <row r="678" spans="1:12" x14ac:dyDescent="0.25">
      <c r="A678" s="4">
        <v>44515</v>
      </c>
      <c r="B678" s="5">
        <v>2522.2758789999998</v>
      </c>
      <c r="C678" s="5">
        <v>2363.2229000000002</v>
      </c>
      <c r="D678" s="5">
        <v>1918.105957</v>
      </c>
      <c r="E678" s="5">
        <v>7443.5244140000004</v>
      </c>
      <c r="F678" s="5">
        <v>730.92877199999998</v>
      </c>
      <c r="H678" s="8">
        <f t="shared" si="51"/>
        <v>-3.9394200942821867E-5</v>
      </c>
      <c r="I678" s="8">
        <f t="shared" si="52"/>
        <v>-5.9177265200193903E-3</v>
      </c>
      <c r="J678" s="8">
        <f t="shared" si="53"/>
        <v>-6.6035022989164461E-3</v>
      </c>
      <c r="K678" s="8">
        <f t="shared" si="54"/>
        <v>-5.9351197510999201E-3</v>
      </c>
      <c r="L678" s="8">
        <f t="shared" si="55"/>
        <v>-8.0349120097712341E-3</v>
      </c>
    </row>
    <row r="679" spans="1:12" x14ac:dyDescent="0.25">
      <c r="A679" s="4">
        <v>44516</v>
      </c>
      <c r="B679" s="5">
        <v>2514.6777339999999</v>
      </c>
      <c r="C679" s="5">
        <v>2308.3088379999999</v>
      </c>
      <c r="D679" s="5">
        <v>1926.2333980000001</v>
      </c>
      <c r="E679" s="5">
        <v>7464.7158200000003</v>
      </c>
      <c r="F679" s="5">
        <v>723.74389599999995</v>
      </c>
      <c r="H679" s="8">
        <f t="shared" si="51"/>
        <v>-3.0169627703628501E-3</v>
      </c>
      <c r="I679" s="8">
        <f t="shared" si="52"/>
        <v>-2.3511171346298897E-2</v>
      </c>
      <c r="J679" s="8">
        <f t="shared" si="53"/>
        <v>4.2282703779215154E-3</v>
      </c>
      <c r="K679" s="8">
        <f t="shared" si="54"/>
        <v>2.8429137094746586E-3</v>
      </c>
      <c r="L679" s="8">
        <f t="shared" si="55"/>
        <v>-9.8784208776198472E-3</v>
      </c>
    </row>
    <row r="680" spans="1:12" x14ac:dyDescent="0.25">
      <c r="A680" s="4">
        <v>44517</v>
      </c>
      <c r="B680" s="5">
        <v>2482.4963379999999</v>
      </c>
      <c r="C680" s="5">
        <v>2258.8955080000001</v>
      </c>
      <c r="D680" s="5">
        <v>1923.869019</v>
      </c>
      <c r="E680" s="5">
        <v>7516.0405270000001</v>
      </c>
      <c r="F680" s="5">
        <v>713.58587599999998</v>
      </c>
      <c r="H680" s="8">
        <f t="shared" si="51"/>
        <v>-1.2880015956607987E-2</v>
      </c>
      <c r="I680" s="8">
        <f t="shared" si="52"/>
        <v>-2.1639171101633568E-2</v>
      </c>
      <c r="J680" s="8">
        <f t="shared" si="53"/>
        <v>-1.2282163127845256E-3</v>
      </c>
      <c r="K680" s="8">
        <f t="shared" si="54"/>
        <v>6.8521116858259205E-3</v>
      </c>
      <c r="L680" s="8">
        <f t="shared" si="55"/>
        <v>-1.4134806531145083E-2</v>
      </c>
    </row>
    <row r="681" spans="1:12" x14ac:dyDescent="0.25">
      <c r="A681" s="4">
        <v>44518</v>
      </c>
      <c r="B681" s="5">
        <v>2461.4885250000002</v>
      </c>
      <c r="C681" s="5">
        <v>2267.4213869999999</v>
      </c>
      <c r="D681" s="5">
        <v>1868.799927</v>
      </c>
      <c r="E681" s="5">
        <v>7394.8178710000002</v>
      </c>
      <c r="F681" s="5">
        <v>707.93701199999998</v>
      </c>
      <c r="H681" s="8">
        <f t="shared" si="51"/>
        <v>-8.4983833965598179E-3</v>
      </c>
      <c r="I681" s="8">
        <f t="shared" si="52"/>
        <v>3.7672523957940642E-3</v>
      </c>
      <c r="J681" s="8">
        <f t="shared" si="53"/>
        <v>-2.9041797894042945E-2</v>
      </c>
      <c r="K681" s="8">
        <f t="shared" si="54"/>
        <v>-1.6260006442088075E-2</v>
      </c>
      <c r="L681" s="8">
        <f t="shared" si="55"/>
        <v>-7.9476648347201681E-3</v>
      </c>
    </row>
    <row r="682" spans="1:12" x14ac:dyDescent="0.25">
      <c r="A682" s="4">
        <v>44522</v>
      </c>
      <c r="B682" s="5">
        <v>2375.1748050000001</v>
      </c>
      <c r="C682" s="5">
        <v>2166.9902339999999</v>
      </c>
      <c r="D682" s="5">
        <v>1836.7829589999999</v>
      </c>
      <c r="E682" s="5">
        <v>6973.3051759999998</v>
      </c>
      <c r="F682" s="5">
        <v>735.43792699999995</v>
      </c>
      <c r="H682" s="8">
        <f t="shared" si="51"/>
        <v>-3.5695221530295924E-2</v>
      </c>
      <c r="I682" s="8">
        <f t="shared" si="52"/>
        <v>-4.5304017093608956E-2</v>
      </c>
      <c r="J682" s="8">
        <f t="shared" si="53"/>
        <v>-1.7280825037106051E-2</v>
      </c>
      <c r="K682" s="8">
        <f t="shared" si="54"/>
        <v>-5.8690154529501944E-2</v>
      </c>
      <c r="L682" s="8">
        <f t="shared" si="55"/>
        <v>3.8111017196454239E-2</v>
      </c>
    </row>
    <row r="683" spans="1:12" x14ac:dyDescent="0.25">
      <c r="A683" s="4">
        <v>44523</v>
      </c>
      <c r="B683" s="5">
        <v>2371.5988769999999</v>
      </c>
      <c r="C683" s="5">
        <v>2187.250732</v>
      </c>
      <c r="D683" s="5">
        <v>1858.3082280000001</v>
      </c>
      <c r="E683" s="5">
        <v>7028.6303710000002</v>
      </c>
      <c r="F683" s="5">
        <v>752.08715800000004</v>
      </c>
      <c r="H683" s="8">
        <f t="shared" si="51"/>
        <v>-1.5066775523887575E-3</v>
      </c>
      <c r="I683" s="8">
        <f t="shared" si="52"/>
        <v>9.3061658182114516E-3</v>
      </c>
      <c r="J683" s="8">
        <f t="shared" si="53"/>
        <v>1.1650869438240686E-2</v>
      </c>
      <c r="K683" s="8">
        <f t="shared" si="54"/>
        <v>7.9025478637203463E-3</v>
      </c>
      <c r="L683" s="8">
        <f t="shared" si="55"/>
        <v>2.2386077998752855E-2</v>
      </c>
    </row>
    <row r="684" spans="1:12" x14ac:dyDescent="0.25">
      <c r="A684" s="4">
        <v>44524</v>
      </c>
      <c r="B684" s="5">
        <v>2359.8291020000001</v>
      </c>
      <c r="C684" s="5">
        <v>2155.6684570000002</v>
      </c>
      <c r="D684" s="5">
        <v>1834.8127440000001</v>
      </c>
      <c r="E684" s="5">
        <v>7090.8725590000004</v>
      </c>
      <c r="F684" s="5">
        <v>752.08715800000004</v>
      </c>
      <c r="H684" s="8">
        <f t="shared" si="51"/>
        <v>-4.9751573222875682E-3</v>
      </c>
      <c r="I684" s="8">
        <f t="shared" si="52"/>
        <v>-1.4544517350798881E-2</v>
      </c>
      <c r="J684" s="8">
        <f t="shared" si="53"/>
        <v>-1.2724089557491939E-2</v>
      </c>
      <c r="K684" s="8">
        <f t="shared" si="54"/>
        <v>8.816541416380573E-3</v>
      </c>
      <c r="L684" s="8">
        <f t="shared" si="55"/>
        <v>0</v>
      </c>
    </row>
    <row r="685" spans="1:12" x14ac:dyDescent="0.25">
      <c r="A685" s="4">
        <v>44525</v>
      </c>
      <c r="B685" s="5">
        <v>2381.6308589999999</v>
      </c>
      <c r="C685" s="5">
        <v>2285.435547</v>
      </c>
      <c r="D685" s="5">
        <v>1822.400024</v>
      </c>
      <c r="E685" s="5">
        <v>7039.9926759999998</v>
      </c>
      <c r="F685" s="5">
        <v>758.28100600000005</v>
      </c>
      <c r="H685" s="8">
        <f t="shared" si="51"/>
        <v>9.1962858824220506E-3</v>
      </c>
      <c r="I685" s="8">
        <f t="shared" si="52"/>
        <v>5.8455753240482231E-2</v>
      </c>
      <c r="J685" s="8">
        <f t="shared" si="53"/>
        <v>-6.7881025526854771E-3</v>
      </c>
      <c r="K685" s="8">
        <f t="shared" si="54"/>
        <v>-7.2012721135517833E-3</v>
      </c>
      <c r="L685" s="8">
        <f t="shared" si="55"/>
        <v>8.2018184296826068E-3</v>
      </c>
    </row>
    <row r="686" spans="1:12" x14ac:dyDescent="0.25">
      <c r="A686" s="4">
        <v>44526</v>
      </c>
      <c r="B686" s="5">
        <v>2276.8422850000002</v>
      </c>
      <c r="C686" s="5">
        <v>2211.7741700000001</v>
      </c>
      <c r="D686" s="5">
        <v>1751.7166749999999</v>
      </c>
      <c r="E686" s="5">
        <v>6725.0805659999996</v>
      </c>
      <c r="F686" s="5">
        <v>732.11798099999999</v>
      </c>
      <c r="H686" s="8">
        <f t="shared" si="51"/>
        <v>-4.4995967591357031E-2</v>
      </c>
      <c r="I686" s="8">
        <f t="shared" si="52"/>
        <v>-3.2761632240843511E-2</v>
      </c>
      <c r="J686" s="8">
        <f t="shared" si="53"/>
        <v>-3.9558062625986261E-2</v>
      </c>
      <c r="K686" s="8">
        <f t="shared" si="54"/>
        <v>-4.5763224338009105E-2</v>
      </c>
      <c r="L686" s="8">
        <f t="shared" si="55"/>
        <v>-3.5112360055869513E-2</v>
      </c>
    </row>
    <row r="687" spans="1:12" x14ac:dyDescent="0.25">
      <c r="A687" s="4">
        <v>44529</v>
      </c>
      <c r="B687" s="5">
        <v>2308.5270999999998</v>
      </c>
      <c r="C687" s="5">
        <v>2238.2685550000001</v>
      </c>
      <c r="D687" s="5">
        <v>1740.97876</v>
      </c>
      <c r="E687" s="5">
        <v>6822.5922849999997</v>
      </c>
      <c r="F687" s="5">
        <v>732.71258499999999</v>
      </c>
      <c r="H687" s="8">
        <f t="shared" si="51"/>
        <v>1.3820181820852559E-2</v>
      </c>
      <c r="I687" s="8">
        <f t="shared" si="52"/>
        <v>1.1907615136600292E-2</v>
      </c>
      <c r="J687" s="8">
        <f t="shared" si="53"/>
        <v>-6.1488034277319137E-3</v>
      </c>
      <c r="K687" s="8">
        <f t="shared" si="54"/>
        <v>1.4395594584889525E-2</v>
      </c>
      <c r="L687" s="8">
        <f t="shared" si="55"/>
        <v>8.1184001270739176E-4</v>
      </c>
    </row>
    <row r="688" spans="1:12" x14ac:dyDescent="0.25">
      <c r="A688" s="4">
        <v>44530</v>
      </c>
      <c r="B688" s="5">
        <v>2359.4812010000001</v>
      </c>
      <c r="C688" s="5">
        <v>2205.1733399999998</v>
      </c>
      <c r="D688" s="5">
        <v>1738.5158690000001</v>
      </c>
      <c r="E688" s="5">
        <v>6912.9907229999999</v>
      </c>
      <c r="F688" s="5">
        <v>721.71227999999996</v>
      </c>
      <c r="H688" s="8">
        <f t="shared" si="51"/>
        <v>2.1832062665991196E-2</v>
      </c>
      <c r="I688" s="8">
        <f t="shared" si="52"/>
        <v>-1.4896482402513277E-2</v>
      </c>
      <c r="J688" s="8">
        <f t="shared" si="53"/>
        <v>-1.4156604184958764E-3</v>
      </c>
      <c r="K688" s="8">
        <f t="shared" si="54"/>
        <v>1.3162854922431456E-2</v>
      </c>
      <c r="L688" s="8">
        <f t="shared" si="55"/>
        <v>-1.5126961902214721E-2</v>
      </c>
    </row>
    <row r="689" spans="1:12" x14ac:dyDescent="0.25">
      <c r="A689" s="4">
        <v>44531</v>
      </c>
      <c r="B689" s="5">
        <v>2344.2844239999999</v>
      </c>
      <c r="C689" s="5">
        <v>2261.6457519999999</v>
      </c>
      <c r="D689" s="5">
        <v>1759.4499510000001</v>
      </c>
      <c r="E689" s="5">
        <v>6953.9414059999999</v>
      </c>
      <c r="F689" s="5">
        <v>715.76611300000002</v>
      </c>
      <c r="H689" s="8">
        <f t="shared" si="51"/>
        <v>-6.461559136163423E-3</v>
      </c>
      <c r="I689" s="8">
        <f t="shared" si="52"/>
        <v>2.5286639064411073E-2</v>
      </c>
      <c r="J689" s="8">
        <f t="shared" si="53"/>
        <v>1.1969431954134514E-2</v>
      </c>
      <c r="K689" s="8">
        <f t="shared" si="54"/>
        <v>5.9062526104545644E-3</v>
      </c>
      <c r="L689" s="8">
        <f t="shared" si="55"/>
        <v>-8.2730995386905912E-3</v>
      </c>
    </row>
    <row r="690" spans="1:12" x14ac:dyDescent="0.25">
      <c r="A690" s="4">
        <v>44532</v>
      </c>
      <c r="B690" s="5">
        <v>2370.406982</v>
      </c>
      <c r="C690" s="5">
        <v>2276.1762699999999</v>
      </c>
      <c r="D690" s="5">
        <v>1762.6024170000001</v>
      </c>
      <c r="E690" s="5">
        <v>7094.0336909999996</v>
      </c>
      <c r="F690" s="5">
        <v>725.97363299999995</v>
      </c>
      <c r="H690" s="8">
        <f t="shared" si="51"/>
        <v>1.1081457116876935E-2</v>
      </c>
      <c r="I690" s="8">
        <f t="shared" si="52"/>
        <v>6.4042034227841859E-3</v>
      </c>
      <c r="J690" s="8">
        <f t="shared" si="53"/>
        <v>1.7901305900501082E-3</v>
      </c>
      <c r="K690" s="8">
        <f t="shared" si="54"/>
        <v>1.9945497956582216E-2</v>
      </c>
      <c r="L690" s="8">
        <f t="shared" si="55"/>
        <v>1.4160240208327771E-2</v>
      </c>
    </row>
    <row r="691" spans="1:12" x14ac:dyDescent="0.25">
      <c r="A691" s="4">
        <v>44533</v>
      </c>
      <c r="B691" s="5">
        <v>2353.2734380000002</v>
      </c>
      <c r="C691" s="5">
        <v>2207.7861330000001</v>
      </c>
      <c r="D691" s="5">
        <v>1774.4732670000001</v>
      </c>
      <c r="E691" s="5">
        <v>6984.1235349999997</v>
      </c>
      <c r="F691" s="5">
        <v>711.90112299999998</v>
      </c>
      <c r="H691" s="8">
        <f t="shared" si="51"/>
        <v>-7.2543515289474007E-3</v>
      </c>
      <c r="I691" s="8">
        <f t="shared" si="52"/>
        <v>-3.0506696871858592E-2</v>
      </c>
      <c r="J691" s="8">
        <f t="shared" si="53"/>
        <v>6.7122649499791447E-3</v>
      </c>
      <c r="K691" s="8">
        <f t="shared" si="54"/>
        <v>-1.5614598896469932E-2</v>
      </c>
      <c r="L691" s="8">
        <f t="shared" si="55"/>
        <v>-1.9574666406127726E-2</v>
      </c>
    </row>
    <row r="692" spans="1:12" x14ac:dyDescent="0.25">
      <c r="A692" s="4">
        <v>44536</v>
      </c>
      <c r="B692" s="5">
        <v>2309.6198730000001</v>
      </c>
      <c r="C692" s="5">
        <v>2165.9360350000002</v>
      </c>
      <c r="D692" s="5">
        <v>1756.14978</v>
      </c>
      <c r="E692" s="5">
        <v>6868.0385740000002</v>
      </c>
      <c r="F692" s="5">
        <v>691.337402</v>
      </c>
      <c r="H692" s="8">
        <f t="shared" si="51"/>
        <v>-1.8724357388531405E-2</v>
      </c>
      <c r="I692" s="8">
        <f t="shared" si="52"/>
        <v>-1.9137646920799559E-2</v>
      </c>
      <c r="J692" s="8">
        <f t="shared" si="53"/>
        <v>-1.0379840199197465E-2</v>
      </c>
      <c r="K692" s="8">
        <f t="shared" si="54"/>
        <v>-1.6760947166686205E-2</v>
      </c>
      <c r="L692" s="8">
        <f t="shared" si="55"/>
        <v>-2.9311044227382357E-2</v>
      </c>
    </row>
    <row r="693" spans="1:12" x14ac:dyDescent="0.25">
      <c r="A693" s="4">
        <v>44537</v>
      </c>
      <c r="B693" s="5">
        <v>2364.4973140000002</v>
      </c>
      <c r="C693" s="5">
        <v>2183.58374</v>
      </c>
      <c r="D693" s="5">
        <v>1771.3701169999999</v>
      </c>
      <c r="E693" s="5">
        <v>7017.6152339999999</v>
      </c>
      <c r="F693" s="5">
        <v>692.57617200000004</v>
      </c>
      <c r="H693" s="8">
        <f t="shared" si="51"/>
        <v>2.3482493281765795E-2</v>
      </c>
      <c r="I693" s="8">
        <f t="shared" si="52"/>
        <v>8.1148277305191086E-3</v>
      </c>
      <c r="J693" s="8">
        <f t="shared" si="53"/>
        <v>8.6295368404947035E-3</v>
      </c>
      <c r="K693" s="8">
        <f t="shared" si="54"/>
        <v>2.1544890565015903E-2</v>
      </c>
      <c r="L693" s="8">
        <f t="shared" si="55"/>
        <v>1.7902423303372023E-3</v>
      </c>
    </row>
    <row r="694" spans="1:12" x14ac:dyDescent="0.25">
      <c r="A694" s="4">
        <v>44538</v>
      </c>
      <c r="B694" s="5">
        <v>2389.3286130000001</v>
      </c>
      <c r="C694" s="5">
        <v>2216.8161620000001</v>
      </c>
      <c r="D694" s="5">
        <v>1797.9195560000001</v>
      </c>
      <c r="E694" s="5">
        <v>7272.8544920000004</v>
      </c>
      <c r="F694" s="5">
        <v>708.729919</v>
      </c>
      <c r="H694" s="8">
        <f t="shared" si="51"/>
        <v>1.0446964285031996E-2</v>
      </c>
      <c r="I694" s="8">
        <f t="shared" si="52"/>
        <v>1.5104560750353829E-2</v>
      </c>
      <c r="J694" s="8">
        <f t="shared" si="53"/>
        <v>1.4876869681916698E-2</v>
      </c>
      <c r="K694" s="8">
        <f t="shared" si="54"/>
        <v>3.5725404305807444E-2</v>
      </c>
      <c r="L694" s="8">
        <f t="shared" si="55"/>
        <v>2.3056293979691871E-2</v>
      </c>
    </row>
    <row r="695" spans="1:12" x14ac:dyDescent="0.25">
      <c r="A695" s="4">
        <v>44539</v>
      </c>
      <c r="B695" s="5">
        <v>2357.1469729999999</v>
      </c>
      <c r="C695" s="5">
        <v>2251.9738769999999</v>
      </c>
      <c r="D695" s="5">
        <v>1851.855591</v>
      </c>
      <c r="E695" s="5">
        <v>7350.7055659999996</v>
      </c>
      <c r="F695" s="5">
        <v>707.54064900000003</v>
      </c>
      <c r="H695" s="8">
        <f t="shared" si="51"/>
        <v>-1.3560433445721561E-2</v>
      </c>
      <c r="I695" s="8">
        <f t="shared" si="52"/>
        <v>1.5735105069637812E-2</v>
      </c>
      <c r="J695" s="8">
        <f t="shared" si="53"/>
        <v>2.9557964336387223E-2</v>
      </c>
      <c r="K695" s="8">
        <f t="shared" si="54"/>
        <v>1.0647449619117249E-2</v>
      </c>
      <c r="L695" s="8">
        <f t="shared" si="55"/>
        <v>-1.6794393760636509E-3</v>
      </c>
    </row>
    <row r="696" spans="1:12" x14ac:dyDescent="0.25">
      <c r="A696" s="4">
        <v>44540</v>
      </c>
      <c r="B696" s="5">
        <v>2323.5751949999999</v>
      </c>
      <c r="C696" s="5">
        <v>2254.2658689999998</v>
      </c>
      <c r="D696" s="5">
        <v>1845.5507809999999</v>
      </c>
      <c r="E696" s="5">
        <v>7362.7583009999998</v>
      </c>
      <c r="F696" s="5">
        <v>704.31982400000004</v>
      </c>
      <c r="H696" s="8">
        <f t="shared" si="51"/>
        <v>-1.4344946136958678E-2</v>
      </c>
      <c r="I696" s="8">
        <f t="shared" si="52"/>
        <v>1.017252666008875E-3</v>
      </c>
      <c r="J696" s="8">
        <f t="shared" si="53"/>
        <v>-3.4103993321312341E-3</v>
      </c>
      <c r="K696" s="8">
        <f t="shared" si="54"/>
        <v>1.6383276983397053E-3</v>
      </c>
      <c r="L696" s="8">
        <f t="shared" si="55"/>
        <v>-4.562533832261669E-3</v>
      </c>
    </row>
    <row r="697" spans="1:12" x14ac:dyDescent="0.25">
      <c r="A697" s="4">
        <v>44543</v>
      </c>
      <c r="B697" s="5">
        <v>2334.6499020000001</v>
      </c>
      <c r="C697" s="5">
        <v>2209.0695799999999</v>
      </c>
      <c r="D697" s="5">
        <v>1833.827759</v>
      </c>
      <c r="E697" s="5">
        <v>7131.8232420000004</v>
      </c>
      <c r="F697" s="5">
        <v>696.78802499999995</v>
      </c>
      <c r="H697" s="8">
        <f t="shared" si="51"/>
        <v>4.7549131419085929E-3</v>
      </c>
      <c r="I697" s="8">
        <f t="shared" si="52"/>
        <v>-2.0252940607495089E-2</v>
      </c>
      <c r="J697" s="8">
        <f t="shared" si="53"/>
        <v>-6.3723052909875674E-3</v>
      </c>
      <c r="K697" s="8">
        <f t="shared" si="54"/>
        <v>-3.1867715787565601E-2</v>
      </c>
      <c r="L697" s="8">
        <f t="shared" si="55"/>
        <v>-1.0751308767118346E-2</v>
      </c>
    </row>
    <row r="698" spans="1:12" x14ac:dyDescent="0.25">
      <c r="A698" s="4">
        <v>44544</v>
      </c>
      <c r="B698" s="5">
        <v>2338.9704590000001</v>
      </c>
      <c r="C698" s="5">
        <v>2182.0251459999999</v>
      </c>
      <c r="D698" s="5">
        <v>1837.9650879999999</v>
      </c>
      <c r="E698" s="5">
        <v>6980.8139650000003</v>
      </c>
      <c r="F698" s="5">
        <v>685.39123500000005</v>
      </c>
      <c r="H698" s="8">
        <f t="shared" si="51"/>
        <v>1.848912790120725E-3</v>
      </c>
      <c r="I698" s="8">
        <f t="shared" si="52"/>
        <v>-1.2318010723370543E-2</v>
      </c>
      <c r="J698" s="8">
        <f t="shared" si="53"/>
        <v>2.2535752551330651E-3</v>
      </c>
      <c r="K698" s="8">
        <f t="shared" si="54"/>
        <v>-2.1401392030150564E-2</v>
      </c>
      <c r="L698" s="8">
        <f t="shared" si="55"/>
        <v>-1.6491418478696018E-2</v>
      </c>
    </row>
    <row r="699" spans="1:12" x14ac:dyDescent="0.25">
      <c r="A699" s="4">
        <v>44545</v>
      </c>
      <c r="B699" s="5">
        <v>2307.4841310000002</v>
      </c>
      <c r="C699" s="5">
        <v>2175.6538089999999</v>
      </c>
      <c r="D699" s="5">
        <v>1852.8408199999999</v>
      </c>
      <c r="E699" s="5">
        <v>6764.7963870000003</v>
      </c>
      <c r="F699" s="5">
        <v>679.29650900000001</v>
      </c>
      <c r="H699" s="8">
        <f t="shared" si="51"/>
        <v>-1.3553047534518872E-2</v>
      </c>
      <c r="I699" s="8">
        <f t="shared" si="52"/>
        <v>-2.9241904260702192E-3</v>
      </c>
      <c r="J699" s="8">
        <f t="shared" si="53"/>
        <v>8.0610104799176754E-3</v>
      </c>
      <c r="K699" s="8">
        <f t="shared" si="54"/>
        <v>-3.1433360706894557E-2</v>
      </c>
      <c r="L699" s="8">
        <f t="shared" si="55"/>
        <v>-8.9321041355786539E-3</v>
      </c>
    </row>
    <row r="700" spans="1:12" x14ac:dyDescent="0.25">
      <c r="A700" s="4">
        <v>44546</v>
      </c>
      <c r="B700" s="5">
        <v>2341.3544919999999</v>
      </c>
      <c r="C700" s="5">
        <v>2203.798096</v>
      </c>
      <c r="D700" s="5">
        <v>1846.0433350000001</v>
      </c>
      <c r="E700" s="5">
        <v>6944.2099609999996</v>
      </c>
      <c r="F700" s="5">
        <v>675.28289800000005</v>
      </c>
      <c r="H700" s="8">
        <f t="shared" si="51"/>
        <v>1.4571794408356663E-2</v>
      </c>
      <c r="I700" s="8">
        <f t="shared" si="52"/>
        <v>1.2853057900872182E-2</v>
      </c>
      <c r="J700" s="8">
        <f t="shared" si="53"/>
        <v>-3.6754287873286169E-3</v>
      </c>
      <c r="K700" s="8">
        <f t="shared" si="54"/>
        <v>2.6176050054702294E-2</v>
      </c>
      <c r="L700" s="8">
        <f t="shared" si="55"/>
        <v>-5.9260058508679289E-3</v>
      </c>
    </row>
    <row r="701" spans="1:12" x14ac:dyDescent="0.25">
      <c r="A701" s="4">
        <v>44547</v>
      </c>
      <c r="B701" s="5">
        <v>2265.022461</v>
      </c>
      <c r="C701" s="5">
        <v>2145.6298830000001</v>
      </c>
      <c r="D701" s="5">
        <v>1819.6417240000001</v>
      </c>
      <c r="E701" s="5">
        <v>6817.998047</v>
      </c>
      <c r="F701" s="5">
        <v>660.07067900000004</v>
      </c>
      <c r="H701" s="8">
        <f t="shared" si="51"/>
        <v>-3.3144929197697487E-2</v>
      </c>
      <c r="I701" s="8">
        <f t="shared" si="52"/>
        <v>-2.6749118087923039E-2</v>
      </c>
      <c r="J701" s="8">
        <f t="shared" si="53"/>
        <v>-1.44049841212106E-2</v>
      </c>
      <c r="K701" s="8">
        <f t="shared" si="54"/>
        <v>-1.8342325952033382E-2</v>
      </c>
      <c r="L701" s="8">
        <f t="shared" si="55"/>
        <v>-2.2784792538638521E-2</v>
      </c>
    </row>
    <row r="702" spans="1:12" x14ac:dyDescent="0.25">
      <c r="A702" s="4">
        <v>44550</v>
      </c>
      <c r="B702" s="5">
        <v>2224.2495119999999</v>
      </c>
      <c r="C702" s="5">
        <v>2087.782471</v>
      </c>
      <c r="D702" s="5">
        <v>1772.6015629999999</v>
      </c>
      <c r="E702" s="5">
        <v>6554.2631840000004</v>
      </c>
      <c r="F702" s="5">
        <v>652.34063700000002</v>
      </c>
      <c r="H702" s="8">
        <f t="shared" si="51"/>
        <v>-1.8165114699202137E-2</v>
      </c>
      <c r="I702" s="8">
        <f t="shared" si="52"/>
        <v>-2.7330676983330592E-2</v>
      </c>
      <c r="J702" s="8">
        <f t="shared" si="53"/>
        <v>-2.6191349687786143E-2</v>
      </c>
      <c r="K702" s="8">
        <f t="shared" si="54"/>
        <v>-3.9450181557185181E-2</v>
      </c>
      <c r="L702" s="8">
        <f t="shared" si="55"/>
        <v>-1.1780043796759428E-2</v>
      </c>
    </row>
    <row r="703" spans="1:12" x14ac:dyDescent="0.25">
      <c r="A703" s="4">
        <v>44551</v>
      </c>
      <c r="B703" s="5">
        <v>2272.2236330000001</v>
      </c>
      <c r="C703" s="5">
        <v>2118.8603520000001</v>
      </c>
      <c r="D703" s="5">
        <v>1800.3823239999999</v>
      </c>
      <c r="E703" s="5">
        <v>6498.3442379999997</v>
      </c>
      <c r="F703" s="5">
        <v>661.01214600000003</v>
      </c>
      <c r="H703" s="8">
        <f t="shared" si="51"/>
        <v>2.1339365289676376E-2</v>
      </c>
      <c r="I703" s="8">
        <f t="shared" si="52"/>
        <v>1.4775890292480172E-2</v>
      </c>
      <c r="J703" s="8">
        <f t="shared" si="53"/>
        <v>1.5550767492797848E-2</v>
      </c>
      <c r="K703" s="8">
        <f t="shared" si="54"/>
        <v>-8.5682938745032747E-3</v>
      </c>
      <c r="L703" s="8">
        <f t="shared" si="55"/>
        <v>1.3205339987980548E-2</v>
      </c>
    </row>
    <row r="704" spans="1:12" x14ac:dyDescent="0.25">
      <c r="A704" s="4">
        <v>44552</v>
      </c>
      <c r="B704" s="5">
        <v>2284.2421880000002</v>
      </c>
      <c r="C704" s="5">
        <v>2169.1447750000002</v>
      </c>
      <c r="D704" s="5">
        <v>1843.1864009999999</v>
      </c>
      <c r="E704" s="5">
        <v>6689.6625979999999</v>
      </c>
      <c r="F704" s="5">
        <v>678.60278300000004</v>
      </c>
      <c r="H704" s="8">
        <f t="shared" si="51"/>
        <v>5.2753969172511716E-3</v>
      </c>
      <c r="I704" s="8">
        <f t="shared" si="52"/>
        <v>2.3454602636095029E-2</v>
      </c>
      <c r="J704" s="8">
        <f t="shared" si="53"/>
        <v>2.3496768992347636E-2</v>
      </c>
      <c r="K704" s="8">
        <f t="shared" si="54"/>
        <v>2.901602725020392E-2</v>
      </c>
      <c r="L704" s="8">
        <f t="shared" si="55"/>
        <v>2.6263738560228681E-2</v>
      </c>
    </row>
    <row r="705" spans="1:12" x14ac:dyDescent="0.25">
      <c r="A705" s="4">
        <v>44553</v>
      </c>
      <c r="B705" s="5">
        <v>2314.188721</v>
      </c>
      <c r="C705" s="5">
        <v>2168.3654790000001</v>
      </c>
      <c r="D705" s="5">
        <v>1850.525635</v>
      </c>
      <c r="E705" s="5">
        <v>6834.4482420000004</v>
      </c>
      <c r="F705" s="5">
        <v>672.65661599999999</v>
      </c>
      <c r="H705" s="8">
        <f t="shared" si="51"/>
        <v>1.3024858675890282E-2</v>
      </c>
      <c r="I705" s="8">
        <f t="shared" si="52"/>
        <v>-3.5932872212422469E-4</v>
      </c>
      <c r="J705" s="8">
        <f t="shared" si="53"/>
        <v>3.9739121982902345E-3</v>
      </c>
      <c r="K705" s="8">
        <f t="shared" si="54"/>
        <v>2.1412302446843775E-2</v>
      </c>
      <c r="L705" s="8">
        <f t="shared" si="55"/>
        <v>-8.8009828246455729E-3</v>
      </c>
    </row>
    <row r="706" spans="1:12" x14ac:dyDescent="0.25">
      <c r="A706" s="4">
        <v>44554</v>
      </c>
      <c r="B706" s="5">
        <v>2303.8090820000002</v>
      </c>
      <c r="C706" s="5">
        <v>2175.2871089999999</v>
      </c>
      <c r="D706" s="5">
        <v>1831.7589109999999</v>
      </c>
      <c r="E706" s="5">
        <v>6769.4897460000002</v>
      </c>
      <c r="F706" s="5">
        <v>670.97186299999998</v>
      </c>
      <c r="H706" s="8">
        <f t="shared" si="51"/>
        <v>-4.4953059407558818E-3</v>
      </c>
      <c r="I706" s="8">
        <f t="shared" si="52"/>
        <v>3.1870117226819399E-3</v>
      </c>
      <c r="J706" s="8">
        <f t="shared" si="53"/>
        <v>-1.019306696789068E-2</v>
      </c>
      <c r="K706" s="8">
        <f t="shared" si="54"/>
        <v>-9.5500273167191049E-3</v>
      </c>
      <c r="L706" s="8">
        <f t="shared" si="55"/>
        <v>-2.5077674510000773E-3</v>
      </c>
    </row>
    <row r="707" spans="1:12" x14ac:dyDescent="0.25">
      <c r="A707" s="4">
        <v>44557</v>
      </c>
      <c r="B707" s="5">
        <v>2315.579346</v>
      </c>
      <c r="C707" s="5">
        <v>2172.9494629999999</v>
      </c>
      <c r="D707" s="5">
        <v>1838.457764</v>
      </c>
      <c r="E707" s="5">
        <v>6807.7729490000002</v>
      </c>
      <c r="F707" s="5">
        <v>669.68353300000001</v>
      </c>
      <c r="H707" s="8">
        <f t="shared" si="51"/>
        <v>5.0960379954490048E-3</v>
      </c>
      <c r="I707" s="8">
        <f t="shared" si="52"/>
        <v>-1.0752157508004106E-3</v>
      </c>
      <c r="J707" s="8">
        <f t="shared" si="53"/>
        <v>3.6503896264973718E-3</v>
      </c>
      <c r="K707" s="8">
        <f t="shared" si="54"/>
        <v>5.6393258813355711E-3</v>
      </c>
      <c r="L707" s="8">
        <f t="shared" si="55"/>
        <v>-1.9219411646266714E-3</v>
      </c>
    </row>
    <row r="708" spans="1:12" x14ac:dyDescent="0.25">
      <c r="A708" s="4">
        <v>44558</v>
      </c>
      <c r="B708" s="5">
        <v>2363.8020019999999</v>
      </c>
      <c r="C708" s="5">
        <v>2198.7558589999999</v>
      </c>
      <c r="D708" s="5">
        <v>1871.2626949999999</v>
      </c>
      <c r="E708" s="5">
        <v>6823.4814450000003</v>
      </c>
      <c r="F708" s="5">
        <v>673.94494599999996</v>
      </c>
      <c r="H708" s="8">
        <f t="shared" si="51"/>
        <v>2.0611426856581256E-2</v>
      </c>
      <c r="I708" s="8">
        <f t="shared" si="52"/>
        <v>1.1806237545931958E-2</v>
      </c>
      <c r="J708" s="8">
        <f t="shared" si="53"/>
        <v>1.7686392544397658E-2</v>
      </c>
      <c r="K708" s="8">
        <f t="shared" si="54"/>
        <v>2.304777315364299E-3</v>
      </c>
      <c r="L708" s="8">
        <f t="shared" si="55"/>
        <v>6.3431630916004561E-3</v>
      </c>
    </row>
    <row r="709" spans="1:12" x14ac:dyDescent="0.25">
      <c r="A709" s="4">
        <v>44559</v>
      </c>
      <c r="B709" s="5">
        <v>2385.9514159999999</v>
      </c>
      <c r="C709" s="5">
        <v>2202.514893</v>
      </c>
      <c r="D709" s="5">
        <v>1866.681885</v>
      </c>
      <c r="E709" s="5">
        <v>6828.4213870000003</v>
      </c>
      <c r="F709" s="5">
        <v>670.77368200000001</v>
      </c>
      <c r="H709" s="8">
        <f t="shared" ref="H709:H772" si="56">LN(B709/B708)</f>
        <v>9.3266208190818465E-3</v>
      </c>
      <c r="I709" s="8">
        <f t="shared" ref="I709:I772" si="57">LN(C709/C708)</f>
        <v>1.7081589049267403E-3</v>
      </c>
      <c r="J709" s="8">
        <f t="shared" ref="J709:J772" si="58">LN(D709/D708)</f>
        <v>-2.4509792454927297E-3</v>
      </c>
      <c r="K709" s="8">
        <f t="shared" ref="K709:K772" si="59">LN(E709/E708)</f>
        <v>7.2370017226100383E-4</v>
      </c>
      <c r="L709" s="8">
        <f t="shared" ref="L709:L772" si="60">LN(F709/F708)</f>
        <v>-4.7166296548841712E-3</v>
      </c>
    </row>
    <row r="710" spans="1:12" x14ac:dyDescent="0.25">
      <c r="A710" s="4">
        <v>44560</v>
      </c>
      <c r="B710" s="5">
        <v>2420.8647460000002</v>
      </c>
      <c r="C710" s="5">
        <v>2162.727539</v>
      </c>
      <c r="D710" s="5">
        <v>1857.6679690000001</v>
      </c>
      <c r="E710" s="5">
        <v>6788.359375</v>
      </c>
      <c r="F710" s="5">
        <v>673.25122099999999</v>
      </c>
      <c r="H710" s="8">
        <f t="shared" si="56"/>
        <v>1.4526848042102263E-2</v>
      </c>
      <c r="I710" s="8">
        <f t="shared" si="57"/>
        <v>-1.8229666031411476E-2</v>
      </c>
      <c r="J710" s="8">
        <f t="shared" si="58"/>
        <v>-4.8405407406127404E-3</v>
      </c>
      <c r="K710" s="8">
        <f t="shared" si="59"/>
        <v>-5.8842289220802247E-3</v>
      </c>
      <c r="L710" s="8">
        <f t="shared" si="60"/>
        <v>3.6867498522099545E-3</v>
      </c>
    </row>
    <row r="711" spans="1:12" x14ac:dyDescent="0.25">
      <c r="A711" s="4">
        <v>44561</v>
      </c>
      <c r="B711" s="5">
        <v>2505.390625</v>
      </c>
      <c r="C711" s="5">
        <v>2171.0241700000001</v>
      </c>
      <c r="D711" s="5">
        <v>1867.7163089999999</v>
      </c>
      <c r="E711" s="5">
        <v>6893.2802730000003</v>
      </c>
      <c r="F711" s="5">
        <v>677.66131600000006</v>
      </c>
      <c r="H711" s="8">
        <f t="shared" si="56"/>
        <v>3.4319851105301245E-2</v>
      </c>
      <c r="I711" s="8">
        <f t="shared" si="57"/>
        <v>3.8288493171150417E-3</v>
      </c>
      <c r="J711" s="8">
        <f t="shared" si="58"/>
        <v>5.394538452007441E-3</v>
      </c>
      <c r="K711" s="8">
        <f t="shared" si="59"/>
        <v>1.5337774938515956E-2</v>
      </c>
      <c r="L711" s="8">
        <f t="shared" si="60"/>
        <v>6.5290839276011502E-3</v>
      </c>
    </row>
    <row r="712" spans="1:12" x14ac:dyDescent="0.25">
      <c r="A712" s="4">
        <v>44564</v>
      </c>
      <c r="B712" s="5">
        <v>2506.8310550000001</v>
      </c>
      <c r="C712" s="5">
        <v>2203.7521969999998</v>
      </c>
      <c r="D712" s="5">
        <v>1894.265625</v>
      </c>
      <c r="E712" s="5">
        <v>7132.6630859999996</v>
      </c>
      <c r="F712" s="5">
        <v>685.09393299999999</v>
      </c>
      <c r="H712" s="8">
        <f t="shared" si="56"/>
        <v>5.7476709196731344E-4</v>
      </c>
      <c r="I712" s="8">
        <f t="shared" si="57"/>
        <v>1.4962427713924252E-2</v>
      </c>
      <c r="J712" s="8">
        <f t="shared" si="58"/>
        <v>1.4114771012820503E-2</v>
      </c>
      <c r="K712" s="8">
        <f t="shared" si="59"/>
        <v>3.4137605436576922E-2</v>
      </c>
      <c r="L712" s="8">
        <f t="shared" si="60"/>
        <v>1.0908328119674082E-2</v>
      </c>
    </row>
    <row r="713" spans="1:12" x14ac:dyDescent="0.25">
      <c r="A713" s="4">
        <v>44565</v>
      </c>
      <c r="B713" s="5">
        <v>2565.5820309999999</v>
      </c>
      <c r="C713" s="5">
        <v>2253.4865719999998</v>
      </c>
      <c r="D713" s="5">
        <v>1908.747192</v>
      </c>
      <c r="E713" s="5">
        <v>7254.5771480000003</v>
      </c>
      <c r="F713" s="5">
        <v>691.18878199999995</v>
      </c>
      <c r="H713" s="8">
        <f t="shared" si="56"/>
        <v>2.3165937957049344E-2</v>
      </c>
      <c r="I713" s="8">
        <f t="shared" si="57"/>
        <v>2.231715273346447E-2</v>
      </c>
      <c r="J713" s="8">
        <f t="shared" si="58"/>
        <v>7.6158759872326457E-3</v>
      </c>
      <c r="K713" s="8">
        <f t="shared" si="59"/>
        <v>1.6947931381133916E-2</v>
      </c>
      <c r="L713" s="8">
        <f t="shared" si="60"/>
        <v>8.8570302846420132E-3</v>
      </c>
    </row>
    <row r="714" spans="1:12" x14ac:dyDescent="0.25">
      <c r="A714" s="4">
        <v>44566</v>
      </c>
      <c r="B714" s="5">
        <v>2558.7780760000001</v>
      </c>
      <c r="C714" s="5">
        <v>2264.029297</v>
      </c>
      <c r="D714" s="5">
        <v>1919.6328129999999</v>
      </c>
      <c r="E714" s="5">
        <v>7578.4296880000002</v>
      </c>
      <c r="F714" s="5">
        <v>693.71588099999997</v>
      </c>
      <c r="H714" s="8">
        <f t="shared" si="56"/>
        <v>-2.6555350741595753E-3</v>
      </c>
      <c r="I714" s="8">
        <f t="shared" si="57"/>
        <v>4.6674962282860343E-3</v>
      </c>
      <c r="J714" s="8">
        <f t="shared" si="58"/>
        <v>5.6868180914251068E-3</v>
      </c>
      <c r="K714" s="8">
        <f t="shared" si="59"/>
        <v>4.3673412601328752E-2</v>
      </c>
      <c r="L714" s="8">
        <f t="shared" si="60"/>
        <v>3.649495697929583E-3</v>
      </c>
    </row>
    <row r="715" spans="1:12" x14ac:dyDescent="0.25">
      <c r="A715" s="4">
        <v>44567</v>
      </c>
      <c r="B715" s="5">
        <v>2578.3950199999999</v>
      </c>
      <c r="C715" s="5">
        <v>2215.349365</v>
      </c>
      <c r="D715" s="5">
        <v>1895.8911129999999</v>
      </c>
      <c r="E715" s="5">
        <v>7654.9472660000001</v>
      </c>
      <c r="F715" s="5">
        <v>704.02252199999998</v>
      </c>
      <c r="H715" s="8">
        <f t="shared" si="56"/>
        <v>7.6372896085289133E-3</v>
      </c>
      <c r="I715" s="8">
        <f t="shared" si="57"/>
        <v>-2.173598270640769E-2</v>
      </c>
      <c r="J715" s="8">
        <f t="shared" si="58"/>
        <v>-1.2444952189853111E-2</v>
      </c>
      <c r="K715" s="8">
        <f t="shared" si="59"/>
        <v>1.0046127233981369E-2</v>
      </c>
      <c r="L715" s="8">
        <f t="shared" si="60"/>
        <v>1.4747863812897503E-2</v>
      </c>
    </row>
    <row r="716" spans="1:12" x14ac:dyDescent="0.25">
      <c r="A716" s="4">
        <v>44568</v>
      </c>
      <c r="B716" s="5">
        <v>2555.3515630000002</v>
      </c>
      <c r="C716" s="5">
        <v>2233.226318</v>
      </c>
      <c r="D716" s="5">
        <v>1876.5825199999999</v>
      </c>
      <c r="E716" s="5">
        <v>7567.1176759999998</v>
      </c>
      <c r="F716" s="5">
        <v>698.37371800000005</v>
      </c>
      <c r="H716" s="8">
        <f t="shared" si="56"/>
        <v>-8.9773078539031447E-3</v>
      </c>
      <c r="I716" s="8">
        <f t="shared" si="57"/>
        <v>8.0372013454790142E-3</v>
      </c>
      <c r="J716" s="8">
        <f t="shared" si="58"/>
        <v>-1.0236658219029525E-2</v>
      </c>
      <c r="K716" s="8">
        <f t="shared" si="59"/>
        <v>-1.1539901454425929E-2</v>
      </c>
      <c r="L716" s="8">
        <f t="shared" si="60"/>
        <v>-8.0559750359653383E-3</v>
      </c>
    </row>
    <row r="717" spans="1:12" x14ac:dyDescent="0.25">
      <c r="A717" s="4">
        <v>44571</v>
      </c>
      <c r="B717" s="5">
        <v>2639.5795899999998</v>
      </c>
      <c r="C717" s="5">
        <v>2235.0598140000002</v>
      </c>
      <c r="D717" s="5">
        <v>1924.065918</v>
      </c>
      <c r="E717" s="5">
        <v>7638.201172</v>
      </c>
      <c r="F717" s="5">
        <v>698.621399</v>
      </c>
      <c r="H717" s="8">
        <f t="shared" si="56"/>
        <v>3.2429846032101028E-2</v>
      </c>
      <c r="I717" s="8">
        <f t="shared" si="57"/>
        <v>8.2067085622588535E-4</v>
      </c>
      <c r="J717" s="8">
        <f t="shared" si="58"/>
        <v>2.4988298459061142E-2</v>
      </c>
      <c r="K717" s="8">
        <f t="shared" si="59"/>
        <v>9.3498879642713931E-3</v>
      </c>
      <c r="L717" s="8">
        <f t="shared" si="60"/>
        <v>3.5459107849578948E-4</v>
      </c>
    </row>
    <row r="718" spans="1:12" x14ac:dyDescent="0.25">
      <c r="A718" s="4">
        <v>44572</v>
      </c>
      <c r="B718" s="5">
        <v>2635.4577640000002</v>
      </c>
      <c r="C718" s="5">
        <v>2251.1489259999998</v>
      </c>
      <c r="D718" s="5">
        <v>1931.9963379999999</v>
      </c>
      <c r="E718" s="5">
        <v>7577.4916990000002</v>
      </c>
      <c r="F718" s="5">
        <v>697.13488800000005</v>
      </c>
      <c r="H718" s="8">
        <f t="shared" si="56"/>
        <v>-1.5627668819247532E-3</v>
      </c>
      <c r="I718" s="8">
        <f t="shared" si="57"/>
        <v>7.1727295415114998E-3</v>
      </c>
      <c r="J718" s="8">
        <f t="shared" si="58"/>
        <v>4.1132277720112836E-3</v>
      </c>
      <c r="K718" s="8">
        <f t="shared" si="59"/>
        <v>-7.9798922957535143E-3</v>
      </c>
      <c r="L718" s="8">
        <f t="shared" si="60"/>
        <v>-2.1300445871265091E-3</v>
      </c>
    </row>
    <row r="719" spans="1:12" x14ac:dyDescent="0.25">
      <c r="A719" s="4">
        <v>44573</v>
      </c>
      <c r="B719" s="5">
        <v>2595.3298340000001</v>
      </c>
      <c r="C719" s="5">
        <v>2311.242432</v>
      </c>
      <c r="D719" s="5">
        <v>1944.852173</v>
      </c>
      <c r="E719" s="5">
        <v>7680.8808589999999</v>
      </c>
      <c r="F719" s="5">
        <v>723.64477499999998</v>
      </c>
      <c r="H719" s="8">
        <f t="shared" si="56"/>
        <v>-1.5343279181401956E-2</v>
      </c>
      <c r="I719" s="8">
        <f t="shared" si="57"/>
        <v>2.6344509630187869E-2</v>
      </c>
      <c r="J719" s="8">
        <f t="shared" si="58"/>
        <v>6.6321302396227157E-3</v>
      </c>
      <c r="K719" s="8">
        <f t="shared" si="59"/>
        <v>1.3552001295701402E-2</v>
      </c>
      <c r="L719" s="8">
        <f t="shared" si="60"/>
        <v>3.7321711137218862E-2</v>
      </c>
    </row>
    <row r="720" spans="1:12" x14ac:dyDescent="0.25">
      <c r="A720" s="4">
        <v>44574</v>
      </c>
      <c r="B720" s="5">
        <v>2601.5874020000001</v>
      </c>
      <c r="C720" s="5">
        <v>2324.2604980000001</v>
      </c>
      <c r="D720" s="5">
        <v>1988.395264</v>
      </c>
      <c r="E720" s="5">
        <v>7714.3232420000004</v>
      </c>
      <c r="F720" s="5">
        <v>725.23040800000001</v>
      </c>
      <c r="H720" s="8">
        <f t="shared" si="56"/>
        <v>2.4081857532034841E-3</v>
      </c>
      <c r="I720" s="8">
        <f t="shared" si="57"/>
        <v>5.6166937742235671E-3</v>
      </c>
      <c r="J720" s="8">
        <f t="shared" si="58"/>
        <v>2.2141942838001766E-2</v>
      </c>
      <c r="K720" s="8">
        <f t="shared" si="59"/>
        <v>4.3445264359492156E-3</v>
      </c>
      <c r="L720" s="8">
        <f t="shared" si="60"/>
        <v>2.1887787873460874E-3</v>
      </c>
    </row>
    <row r="721" spans="1:12" x14ac:dyDescent="0.25">
      <c r="A721" s="4">
        <v>44575</v>
      </c>
      <c r="B721" s="5">
        <v>2575.266357</v>
      </c>
      <c r="C721" s="5">
        <v>2327.6523440000001</v>
      </c>
      <c r="D721" s="5">
        <v>2014.3535159999999</v>
      </c>
      <c r="E721" s="5">
        <v>7737.8862300000001</v>
      </c>
      <c r="F721" s="5">
        <v>714.13091999999995</v>
      </c>
      <c r="H721" s="8">
        <f t="shared" si="56"/>
        <v>-1.0168829577113701E-2</v>
      </c>
      <c r="I721" s="8">
        <f t="shared" si="57"/>
        <v>1.4582588781309538E-3</v>
      </c>
      <c r="J721" s="8">
        <f t="shared" si="58"/>
        <v>1.2970394766822128E-2</v>
      </c>
      <c r="K721" s="8">
        <f t="shared" si="59"/>
        <v>3.0497912038297851E-3</v>
      </c>
      <c r="L721" s="8">
        <f t="shared" si="60"/>
        <v>-1.5423101628082071E-2</v>
      </c>
    </row>
    <row r="722" spans="1:12" x14ac:dyDescent="0.25">
      <c r="A722" s="4">
        <v>44578</v>
      </c>
      <c r="B722" s="5">
        <v>2580.0339359999998</v>
      </c>
      <c r="C722" s="5">
        <v>2339.7995609999998</v>
      </c>
      <c r="D722" s="5">
        <v>2038.6369629999999</v>
      </c>
      <c r="E722" s="5">
        <v>7758.0410160000001</v>
      </c>
      <c r="F722" s="5">
        <v>722.05908199999999</v>
      </c>
      <c r="H722" s="8">
        <f t="shared" si="56"/>
        <v>1.8495839575494773E-3</v>
      </c>
      <c r="I722" s="8">
        <f t="shared" si="57"/>
        <v>5.2050860608863951E-3</v>
      </c>
      <c r="J722" s="8">
        <f t="shared" si="58"/>
        <v>1.1983120960834006E-2</v>
      </c>
      <c r="K722" s="8">
        <f t="shared" si="59"/>
        <v>2.6013025287587124E-3</v>
      </c>
      <c r="L722" s="8">
        <f t="shared" si="60"/>
        <v>1.1040659694295843E-2</v>
      </c>
    </row>
    <row r="723" spans="1:12" x14ac:dyDescent="0.25">
      <c r="A723" s="4">
        <v>44579</v>
      </c>
      <c r="B723" s="5">
        <v>2583.0634770000001</v>
      </c>
      <c r="C723" s="5">
        <v>2311.8842770000001</v>
      </c>
      <c r="D723" s="5">
        <v>1992.138794</v>
      </c>
      <c r="E723" s="5">
        <v>7650.7490230000003</v>
      </c>
      <c r="F723" s="5">
        <v>707.93701199999998</v>
      </c>
      <c r="H723" s="8">
        <f t="shared" si="56"/>
        <v>1.1735363892456331E-3</v>
      </c>
      <c r="I723" s="8">
        <f t="shared" si="57"/>
        <v>-1.2002371651736865E-2</v>
      </c>
      <c r="J723" s="8">
        <f t="shared" si="58"/>
        <v>-2.307259671069696E-2</v>
      </c>
      <c r="K723" s="8">
        <f t="shared" si="59"/>
        <v>-1.3926301384726577E-2</v>
      </c>
      <c r="L723" s="8">
        <f t="shared" si="60"/>
        <v>-1.9751842935474863E-2</v>
      </c>
    </row>
    <row r="724" spans="1:12" x14ac:dyDescent="0.25">
      <c r="A724" s="4">
        <v>44580</v>
      </c>
      <c r="B724" s="5">
        <v>2571.4421390000002</v>
      </c>
      <c r="C724" s="5">
        <v>2311.7009280000002</v>
      </c>
      <c r="D724" s="5">
        <v>1990.858154</v>
      </c>
      <c r="E724" s="5">
        <v>7480.6215819999998</v>
      </c>
      <c r="F724" s="5">
        <v>697.38269000000003</v>
      </c>
      <c r="H724" s="8">
        <f t="shared" si="56"/>
        <v>-4.5092036199275353E-3</v>
      </c>
      <c r="I724" s="8">
        <f t="shared" si="57"/>
        <v>-7.9310315249624512E-5</v>
      </c>
      <c r="J724" s="8">
        <f t="shared" si="58"/>
        <v>-6.4305349004775757E-4</v>
      </c>
      <c r="K724" s="8">
        <f t="shared" si="59"/>
        <v>-2.2487666816994364E-2</v>
      </c>
      <c r="L724" s="8">
        <f t="shared" si="60"/>
        <v>-1.5020810463629297E-2</v>
      </c>
    </row>
    <row r="725" spans="1:12" x14ac:dyDescent="0.25">
      <c r="A725" s="4">
        <v>44581</v>
      </c>
      <c r="B725" s="5">
        <v>2547.0083009999998</v>
      </c>
      <c r="C725" s="5">
        <v>2271.2260740000002</v>
      </c>
      <c r="D725" s="5">
        <v>1973.7166749999999</v>
      </c>
      <c r="E725" s="5">
        <v>7439.5722660000001</v>
      </c>
      <c r="F725" s="5">
        <v>708.97766100000001</v>
      </c>
      <c r="H725" s="8">
        <f t="shared" si="56"/>
        <v>-9.5474299843145132E-3</v>
      </c>
      <c r="I725" s="8">
        <f t="shared" si="57"/>
        <v>-1.7663779656014952E-2</v>
      </c>
      <c r="J725" s="8">
        <f t="shared" si="58"/>
        <v>-8.6473766066174403E-3</v>
      </c>
      <c r="K725" s="8">
        <f t="shared" si="59"/>
        <v>-5.5025316684097821E-3</v>
      </c>
      <c r="L725" s="8">
        <f t="shared" si="60"/>
        <v>1.6489705107665748E-2</v>
      </c>
    </row>
    <row r="726" spans="1:12" x14ac:dyDescent="0.25">
      <c r="A726" s="4">
        <v>44582</v>
      </c>
      <c r="B726" s="5">
        <v>2511.101807</v>
      </c>
      <c r="C726" s="5">
        <v>2271.5927729999999</v>
      </c>
      <c r="D726" s="5">
        <v>1926.972168</v>
      </c>
      <c r="E726" s="5">
        <v>7284.9570309999999</v>
      </c>
      <c r="F726" s="5">
        <v>689.00854500000003</v>
      </c>
      <c r="H726" s="8">
        <f t="shared" si="56"/>
        <v>-1.4197831362229778E-2</v>
      </c>
      <c r="I726" s="8">
        <f t="shared" si="57"/>
        <v>1.6144117260521703E-4</v>
      </c>
      <c r="J726" s="8">
        <f t="shared" si="58"/>
        <v>-2.3968456189308891E-2</v>
      </c>
      <c r="K726" s="8">
        <f t="shared" si="59"/>
        <v>-2.1001814717662232E-2</v>
      </c>
      <c r="L726" s="8">
        <f t="shared" si="60"/>
        <v>-2.8570345309658483E-2</v>
      </c>
    </row>
    <row r="727" spans="1:12" x14ac:dyDescent="0.25">
      <c r="A727" s="4">
        <v>44585</v>
      </c>
      <c r="B727" s="5">
        <v>2386.8454590000001</v>
      </c>
      <c r="C727" s="5">
        <v>2179.9624020000001</v>
      </c>
      <c r="D727" s="5">
        <v>1871.6568600000001</v>
      </c>
      <c r="E727" s="5">
        <v>6848.2797849999997</v>
      </c>
      <c r="F727" s="5">
        <v>683.70660399999997</v>
      </c>
      <c r="H727" s="8">
        <f t="shared" si="56"/>
        <v>-5.0749021270731838E-2</v>
      </c>
      <c r="I727" s="8">
        <f t="shared" si="57"/>
        <v>-4.1173617694797028E-2</v>
      </c>
      <c r="J727" s="8">
        <f t="shared" si="58"/>
        <v>-2.9125886180388777E-2</v>
      </c>
      <c r="K727" s="8">
        <f t="shared" si="59"/>
        <v>-6.1814046886349762E-2</v>
      </c>
      <c r="L727" s="8">
        <f t="shared" si="60"/>
        <v>-7.7247888883313154E-3</v>
      </c>
    </row>
    <row r="728" spans="1:12" x14ac:dyDescent="0.25">
      <c r="A728" s="4">
        <v>44586</v>
      </c>
      <c r="B728" s="5">
        <v>2360.4746089999999</v>
      </c>
      <c r="C728" s="5">
        <v>2175.6997070000002</v>
      </c>
      <c r="D728" s="5">
        <v>1896.6793210000001</v>
      </c>
      <c r="E728" s="5">
        <v>6879.8940430000002</v>
      </c>
      <c r="F728" s="5">
        <v>705.459473</v>
      </c>
      <c r="H728" s="8">
        <f t="shared" si="56"/>
        <v>-1.1109898160442402E-2</v>
      </c>
      <c r="I728" s="8">
        <f t="shared" si="57"/>
        <v>-1.9573126905703432E-3</v>
      </c>
      <c r="J728" s="8">
        <f t="shared" si="58"/>
        <v>1.3280571356749177E-2</v>
      </c>
      <c r="K728" s="8">
        <f t="shared" si="59"/>
        <v>4.605756640637758E-3</v>
      </c>
      <c r="L728" s="8">
        <f t="shared" si="60"/>
        <v>3.1320441196826879E-2</v>
      </c>
    </row>
    <row r="729" spans="1:12" x14ac:dyDescent="0.25">
      <c r="A729" s="4">
        <v>44588</v>
      </c>
      <c r="B729" s="5">
        <v>2294.4726559999999</v>
      </c>
      <c r="C729" s="5">
        <v>2143.4753420000002</v>
      </c>
      <c r="D729" s="5">
        <v>1882.44397</v>
      </c>
      <c r="E729" s="5">
        <v>6754.6704099999997</v>
      </c>
      <c r="F729" s="5">
        <v>700.90081799999996</v>
      </c>
      <c r="H729" s="8">
        <f t="shared" si="56"/>
        <v>-2.8359666738538632E-2</v>
      </c>
      <c r="I729" s="8">
        <f t="shared" si="57"/>
        <v>-1.4921813798563176E-2</v>
      </c>
      <c r="J729" s="8">
        <f t="shared" si="58"/>
        <v>-7.5337146916163817E-3</v>
      </c>
      <c r="K729" s="8">
        <f t="shared" si="59"/>
        <v>-1.8369072884043752E-2</v>
      </c>
      <c r="L729" s="8">
        <f t="shared" si="60"/>
        <v>-6.4829347006730761E-3</v>
      </c>
    </row>
    <row r="730" spans="1:12" x14ac:dyDescent="0.25">
      <c r="A730" s="4">
        <v>44589</v>
      </c>
      <c r="B730" s="5">
        <v>2299.9853520000001</v>
      </c>
      <c r="C730" s="5">
        <v>2141.4128420000002</v>
      </c>
      <c r="D730" s="5">
        <v>1869.341797</v>
      </c>
      <c r="E730" s="5">
        <v>6784.5561520000001</v>
      </c>
      <c r="F730" s="5">
        <v>709.37402299999997</v>
      </c>
      <c r="H730" s="8">
        <f t="shared" si="56"/>
        <v>2.3997166307190847E-3</v>
      </c>
      <c r="I730" s="8">
        <f t="shared" si="57"/>
        <v>-9.6268563879404697E-4</v>
      </c>
      <c r="J730" s="8">
        <f t="shared" si="58"/>
        <v>-6.9845279437321653E-3</v>
      </c>
      <c r="K730" s="8">
        <f t="shared" si="59"/>
        <v>4.4146968663875616E-3</v>
      </c>
      <c r="L730" s="8">
        <f t="shared" si="60"/>
        <v>1.201653282358962E-2</v>
      </c>
    </row>
    <row r="731" spans="1:12" x14ac:dyDescent="0.25">
      <c r="A731" s="4">
        <v>44592</v>
      </c>
      <c r="B731" s="5">
        <v>2344.3840329999998</v>
      </c>
      <c r="C731" s="5">
        <v>2187.9384770000001</v>
      </c>
      <c r="D731" s="5">
        <v>1880.818481</v>
      </c>
      <c r="E731" s="5">
        <v>6915.9545900000003</v>
      </c>
      <c r="F731" s="5">
        <v>722.75280799999996</v>
      </c>
      <c r="H731" s="8">
        <f t="shared" si="56"/>
        <v>1.9119940679939353E-2</v>
      </c>
      <c r="I731" s="8">
        <f t="shared" si="57"/>
        <v>2.1493948056110955E-2</v>
      </c>
      <c r="J731" s="8">
        <f t="shared" si="58"/>
        <v>6.1206556402437079E-3</v>
      </c>
      <c r="K731" s="8">
        <f t="shared" si="59"/>
        <v>1.9182126783162796E-2</v>
      </c>
      <c r="L731" s="8">
        <f t="shared" si="60"/>
        <v>1.8684342649655669E-2</v>
      </c>
    </row>
    <row r="732" spans="1:12" x14ac:dyDescent="0.25">
      <c r="A732" s="4">
        <v>44593</v>
      </c>
      <c r="B732" s="5">
        <v>2415.4016109999998</v>
      </c>
      <c r="C732" s="5">
        <v>2180.6960450000001</v>
      </c>
      <c r="D732" s="5">
        <v>1960.910034</v>
      </c>
      <c r="E732" s="5">
        <v>6930.1318359999996</v>
      </c>
      <c r="F732" s="5">
        <v>716.558899</v>
      </c>
      <c r="H732" s="8">
        <f t="shared" si="56"/>
        <v>2.9842876930078369E-2</v>
      </c>
      <c r="I732" s="8">
        <f t="shared" si="57"/>
        <v>-3.3156532543675314E-3</v>
      </c>
      <c r="J732" s="8">
        <f t="shared" si="58"/>
        <v>4.1701624215076651E-2</v>
      </c>
      <c r="K732" s="8">
        <f t="shared" si="59"/>
        <v>2.0478351092603352E-3</v>
      </c>
      <c r="L732" s="8">
        <f t="shared" si="60"/>
        <v>-8.6068183917519872E-3</v>
      </c>
    </row>
    <row r="733" spans="1:12" x14ac:dyDescent="0.25">
      <c r="A733" s="4">
        <v>44594</v>
      </c>
      <c r="B733" s="5">
        <v>2447.3845209999999</v>
      </c>
      <c r="C733" s="5">
        <v>2185.1420899999998</v>
      </c>
      <c r="D733" s="5">
        <v>1953.225952</v>
      </c>
      <c r="E733" s="5">
        <v>7160.1782229999999</v>
      </c>
      <c r="F733" s="5">
        <v>718.54095500000005</v>
      </c>
      <c r="H733" s="8">
        <f t="shared" si="56"/>
        <v>1.3154340049161091E-2</v>
      </c>
      <c r="I733" s="8">
        <f t="shared" si="57"/>
        <v>2.0367436443996224E-3</v>
      </c>
      <c r="J733" s="8">
        <f t="shared" si="58"/>
        <v>-3.926328517456462E-3</v>
      </c>
      <c r="K733" s="8">
        <f t="shared" si="59"/>
        <v>3.2656035168530675E-2</v>
      </c>
      <c r="L733" s="8">
        <f t="shared" si="60"/>
        <v>2.7622569324957506E-3</v>
      </c>
    </row>
    <row r="734" spans="1:12" x14ac:dyDescent="0.25">
      <c r="A734" s="4">
        <v>44595</v>
      </c>
      <c r="B734" s="5">
        <v>2458.2604980000001</v>
      </c>
      <c r="C734" s="5">
        <v>2156.9060060000002</v>
      </c>
      <c r="D734" s="5">
        <v>1904.9051509999999</v>
      </c>
      <c r="E734" s="5">
        <v>7025.0249020000001</v>
      </c>
      <c r="F734" s="5">
        <v>715.17156999999997</v>
      </c>
      <c r="H734" s="8">
        <f t="shared" si="56"/>
        <v>4.4340733083042859E-3</v>
      </c>
      <c r="I734" s="8">
        <f t="shared" si="57"/>
        <v>-1.3006065987277023E-2</v>
      </c>
      <c r="J734" s="8">
        <f t="shared" si="58"/>
        <v>-2.5050122193066897E-2</v>
      </c>
      <c r="K734" s="8">
        <f t="shared" si="59"/>
        <v>-1.9056112161003343E-2</v>
      </c>
      <c r="L734" s="8">
        <f t="shared" si="60"/>
        <v>-4.7002326398564954E-3</v>
      </c>
    </row>
    <row r="735" spans="1:12" x14ac:dyDescent="0.25">
      <c r="A735" s="4">
        <v>44596</v>
      </c>
      <c r="B735" s="5">
        <v>2454.4860840000001</v>
      </c>
      <c r="C735" s="5">
        <v>2137.241211</v>
      </c>
      <c r="D735" s="5">
        <v>1918.992432</v>
      </c>
      <c r="E735" s="5">
        <v>7072.2001950000003</v>
      </c>
      <c r="F735" s="5">
        <v>713.73455799999999</v>
      </c>
      <c r="H735" s="8">
        <f t="shared" si="56"/>
        <v>-1.5365802732304652E-3</v>
      </c>
      <c r="I735" s="8">
        <f t="shared" si="57"/>
        <v>-9.1589465723027931E-3</v>
      </c>
      <c r="J735" s="8">
        <f t="shared" si="58"/>
        <v>7.3680554592850571E-3</v>
      </c>
      <c r="K735" s="8">
        <f t="shared" si="59"/>
        <v>6.6928730689808542E-3</v>
      </c>
      <c r="L735" s="8">
        <f t="shared" si="60"/>
        <v>-2.0113462407298031E-3</v>
      </c>
    </row>
    <row r="736" spans="1:12" x14ac:dyDescent="0.25">
      <c r="A736" s="4">
        <v>44599</v>
      </c>
      <c r="B736" s="5">
        <v>2392.953857</v>
      </c>
      <c r="C736" s="5">
        <v>2124.2236330000001</v>
      </c>
      <c r="D736" s="5">
        <v>1856.4858400000001</v>
      </c>
      <c r="E736" s="5">
        <v>6847.1435549999997</v>
      </c>
      <c r="F736" s="5">
        <v>700.15753199999995</v>
      </c>
      <c r="H736" s="8">
        <f t="shared" si="56"/>
        <v>-2.5388878663695123E-2</v>
      </c>
      <c r="I736" s="8">
        <f t="shared" si="57"/>
        <v>-6.1094571782758095E-3</v>
      </c>
      <c r="J736" s="8">
        <f t="shared" si="58"/>
        <v>-3.3114905946776851E-2</v>
      </c>
      <c r="K736" s="8">
        <f t="shared" si="59"/>
        <v>-3.2340067015503828E-2</v>
      </c>
      <c r="L736" s="8">
        <f t="shared" si="60"/>
        <v>-1.9205770271207658E-2</v>
      </c>
    </row>
    <row r="737" spans="1:12" x14ac:dyDescent="0.25">
      <c r="A737" s="4">
        <v>44600</v>
      </c>
      <c r="B737" s="5">
        <v>2427.1716310000002</v>
      </c>
      <c r="C737" s="5">
        <v>2159.9311520000001</v>
      </c>
      <c r="D737" s="5">
        <v>1847.718018</v>
      </c>
      <c r="E737" s="5">
        <v>6970.044922</v>
      </c>
      <c r="F737" s="5">
        <v>702.53601100000003</v>
      </c>
      <c r="H737" s="8">
        <f t="shared" si="56"/>
        <v>1.4198115340899901E-2</v>
      </c>
      <c r="I737" s="8">
        <f t="shared" si="57"/>
        <v>1.6669960670371273E-2</v>
      </c>
      <c r="J737" s="8">
        <f t="shared" si="58"/>
        <v>-4.7339934358486026E-3</v>
      </c>
      <c r="K737" s="8">
        <f t="shared" si="59"/>
        <v>1.7790103766191143E-2</v>
      </c>
      <c r="L737" s="8">
        <f t="shared" si="60"/>
        <v>3.3913056653523698E-3</v>
      </c>
    </row>
    <row r="738" spans="1:12" x14ac:dyDescent="0.25">
      <c r="A738" s="4">
        <v>44601</v>
      </c>
      <c r="B738" s="5">
        <v>2468.0441890000002</v>
      </c>
      <c r="C738" s="5">
        <v>2185.0964359999998</v>
      </c>
      <c r="D738" s="5">
        <v>1860.721802</v>
      </c>
      <c r="E738" s="5">
        <v>7031.6445309999999</v>
      </c>
      <c r="F738" s="5">
        <v>712.89209000000005</v>
      </c>
      <c r="H738" s="8">
        <f t="shared" si="56"/>
        <v>1.6699369073423023E-2</v>
      </c>
      <c r="I738" s="8">
        <f t="shared" si="57"/>
        <v>1.1583615928709332E-2</v>
      </c>
      <c r="J738" s="8">
        <f t="shared" si="58"/>
        <v>7.0131041240576297E-3</v>
      </c>
      <c r="K738" s="8">
        <f t="shared" si="59"/>
        <v>8.798939104203209E-3</v>
      </c>
      <c r="L738" s="8">
        <f t="shared" si="60"/>
        <v>1.4633401432653627E-2</v>
      </c>
    </row>
    <row r="739" spans="1:12" x14ac:dyDescent="0.25">
      <c r="A739" s="4">
        <v>44602</v>
      </c>
      <c r="B739" s="5">
        <v>2475.046875</v>
      </c>
      <c r="C739" s="5">
        <v>2182.850586</v>
      </c>
      <c r="D739" s="5">
        <v>1872.7404790000001</v>
      </c>
      <c r="E739" s="5">
        <v>7051.0576170000004</v>
      </c>
      <c r="F739" s="5">
        <v>717.54998799999998</v>
      </c>
      <c r="H739" s="8">
        <f t="shared" si="56"/>
        <v>2.8333245711929258E-3</v>
      </c>
      <c r="I739" s="8">
        <f t="shared" si="57"/>
        <v>-1.0283321599815131E-3</v>
      </c>
      <c r="J739" s="8">
        <f t="shared" si="58"/>
        <v>6.4383768269735296E-3</v>
      </c>
      <c r="K739" s="8">
        <f t="shared" si="59"/>
        <v>2.7570132624760808E-3</v>
      </c>
      <c r="L739" s="8">
        <f t="shared" si="60"/>
        <v>6.5125523566595634E-3</v>
      </c>
    </row>
    <row r="740" spans="1:12" x14ac:dyDescent="0.25">
      <c r="A740" s="4">
        <v>44603</v>
      </c>
      <c r="B740" s="5">
        <v>2425.7810060000002</v>
      </c>
      <c r="C740" s="5">
        <v>2178.5874020000001</v>
      </c>
      <c r="D740" s="5">
        <v>1843.4327390000001</v>
      </c>
      <c r="E740" s="5">
        <v>6927.1674800000001</v>
      </c>
      <c r="F740" s="5">
        <v>708.729919</v>
      </c>
      <c r="H740" s="8">
        <f t="shared" si="56"/>
        <v>-2.0105798367485054E-2</v>
      </c>
      <c r="I740" s="8">
        <f t="shared" si="57"/>
        <v>-1.9549448459365614E-3</v>
      </c>
      <c r="J740" s="8">
        <f t="shared" si="58"/>
        <v>-1.5773402328611682E-2</v>
      </c>
      <c r="K740" s="8">
        <f t="shared" si="59"/>
        <v>-1.7726625565598193E-2</v>
      </c>
      <c r="L740" s="8">
        <f t="shared" si="60"/>
        <v>-1.2368093233391737E-2</v>
      </c>
    </row>
    <row r="741" spans="1:12" x14ac:dyDescent="0.25">
      <c r="A741" s="4">
        <v>44606</v>
      </c>
      <c r="B741" s="5">
        <v>2381.8295899999998</v>
      </c>
      <c r="C741" s="5">
        <v>2143.8879390000002</v>
      </c>
      <c r="D741" s="5">
        <v>1772.256836</v>
      </c>
      <c r="E741" s="5">
        <v>6704.2348629999997</v>
      </c>
      <c r="F741" s="5">
        <v>683.50836200000003</v>
      </c>
      <c r="H741" s="8">
        <f t="shared" si="56"/>
        <v>-1.8284609215893435E-2</v>
      </c>
      <c r="I741" s="8">
        <f t="shared" si="57"/>
        <v>-1.6055711451689415E-2</v>
      </c>
      <c r="J741" s="8">
        <f t="shared" si="58"/>
        <v>-3.9375669547725041E-2</v>
      </c>
      <c r="K741" s="8">
        <f t="shared" si="59"/>
        <v>-3.2711600773105046E-2</v>
      </c>
      <c r="L741" s="8">
        <f t="shared" si="60"/>
        <v>-3.6235631481560705E-2</v>
      </c>
    </row>
    <row r="742" spans="1:12" x14ac:dyDescent="0.25">
      <c r="A742" s="4">
        <v>44607</v>
      </c>
      <c r="B742" s="5">
        <v>2479.069336</v>
      </c>
      <c r="C742" s="5">
        <v>2216.678711</v>
      </c>
      <c r="D742" s="5">
        <v>1848.1613769999999</v>
      </c>
      <c r="E742" s="5">
        <v>7056.046875</v>
      </c>
      <c r="F742" s="5">
        <v>705.16216999999995</v>
      </c>
      <c r="H742" s="8">
        <f t="shared" si="56"/>
        <v>4.0014294352528991E-2</v>
      </c>
      <c r="I742" s="8">
        <f t="shared" si="57"/>
        <v>3.3389024933613801E-2</v>
      </c>
      <c r="J742" s="8">
        <f t="shared" si="58"/>
        <v>4.1937511634150326E-2</v>
      </c>
      <c r="K742" s="8">
        <f t="shared" si="59"/>
        <v>5.1145566134881935E-2</v>
      </c>
      <c r="L742" s="8">
        <f t="shared" si="60"/>
        <v>3.1188914550179119E-2</v>
      </c>
    </row>
    <row r="743" spans="1:12" x14ac:dyDescent="0.25">
      <c r="A743" s="4">
        <v>44608</v>
      </c>
      <c r="B743" s="5">
        <v>2471.272461</v>
      </c>
      <c r="C743" s="5">
        <v>2212.094971</v>
      </c>
      <c r="D743" s="5">
        <v>1833.0394289999999</v>
      </c>
      <c r="E743" s="5">
        <v>6983.4814450000003</v>
      </c>
      <c r="F743" s="5">
        <v>715.32019000000003</v>
      </c>
      <c r="H743" s="8">
        <f t="shared" si="56"/>
        <v>-3.1500376203998526E-3</v>
      </c>
      <c r="I743" s="8">
        <f t="shared" si="57"/>
        <v>-2.0699823318318512E-3</v>
      </c>
      <c r="J743" s="8">
        <f t="shared" si="58"/>
        <v>-8.2158153588025359E-3</v>
      </c>
      <c r="K743" s="8">
        <f t="shared" si="59"/>
        <v>-1.0337395181737825E-2</v>
      </c>
      <c r="L743" s="8">
        <f t="shared" si="60"/>
        <v>1.4302455906595074E-2</v>
      </c>
    </row>
    <row r="744" spans="1:12" x14ac:dyDescent="0.25">
      <c r="A744" s="4">
        <v>44609</v>
      </c>
      <c r="B744" s="5">
        <v>2476.3876949999999</v>
      </c>
      <c r="C744" s="5">
        <v>2240.101807</v>
      </c>
      <c r="D744" s="5">
        <v>1840.9205320000001</v>
      </c>
      <c r="E744" s="5">
        <v>6997.1645509999998</v>
      </c>
      <c r="F744" s="5">
        <v>710.56329300000004</v>
      </c>
      <c r="H744" s="8">
        <f t="shared" si="56"/>
        <v>2.0677393601222305E-3</v>
      </c>
      <c r="I744" s="8">
        <f t="shared" si="57"/>
        <v>1.2581297200825984E-2</v>
      </c>
      <c r="J744" s="8">
        <f t="shared" si="58"/>
        <v>4.2902563839300623E-3</v>
      </c>
      <c r="K744" s="8">
        <f t="shared" si="59"/>
        <v>1.9574360688166845E-3</v>
      </c>
      <c r="L744" s="8">
        <f t="shared" si="60"/>
        <v>-6.6722347292466431E-3</v>
      </c>
    </row>
    <row r="745" spans="1:12" x14ac:dyDescent="0.25">
      <c r="A745" s="4">
        <v>44610</v>
      </c>
      <c r="B745" s="5">
        <v>2472.16626</v>
      </c>
      <c r="C745" s="5">
        <v>2222.5920409999999</v>
      </c>
      <c r="D745" s="5">
        <v>1855.1064449999999</v>
      </c>
      <c r="E745" s="5">
        <v>6945.4448240000002</v>
      </c>
      <c r="F745" s="5">
        <v>706.15319799999997</v>
      </c>
      <c r="H745" s="8">
        <f t="shared" si="56"/>
        <v>-1.7061291287895847E-3</v>
      </c>
      <c r="I745" s="8">
        <f t="shared" si="57"/>
        <v>-7.8472135659628049E-3</v>
      </c>
      <c r="J745" s="8">
        <f t="shared" si="58"/>
        <v>7.6763415139522407E-3</v>
      </c>
      <c r="K745" s="8">
        <f t="shared" si="59"/>
        <v>-7.4189791645547024E-3</v>
      </c>
      <c r="L745" s="8">
        <f t="shared" si="60"/>
        <v>-6.2258176182881514E-3</v>
      </c>
    </row>
    <row r="746" spans="1:12" x14ac:dyDescent="0.25">
      <c r="A746" s="4">
        <v>44613</v>
      </c>
      <c r="B746" s="5">
        <v>2437.7998050000001</v>
      </c>
      <c r="C746" s="5">
        <v>2200.1313479999999</v>
      </c>
      <c r="D746" s="5">
        <v>1836.2410890000001</v>
      </c>
      <c r="E746" s="5">
        <v>6921.9814450000003</v>
      </c>
      <c r="F746" s="5">
        <v>703.57653800000003</v>
      </c>
      <c r="H746" s="8">
        <f t="shared" si="56"/>
        <v>-1.3998881365887336E-2</v>
      </c>
      <c r="I746" s="8">
        <f t="shared" si="57"/>
        <v>-1.0157038603314884E-2</v>
      </c>
      <c r="J746" s="8">
        <f t="shared" si="58"/>
        <v>-1.0221481493273564E-2</v>
      </c>
      <c r="K746" s="8">
        <f t="shared" si="59"/>
        <v>-3.3839590613473662E-3</v>
      </c>
      <c r="L746" s="8">
        <f t="shared" si="60"/>
        <v>-3.6555416311678966E-3</v>
      </c>
    </row>
    <row r="747" spans="1:12" x14ac:dyDescent="0.25">
      <c r="A747" s="4">
        <v>44614</v>
      </c>
      <c r="B747" s="5">
        <v>2433.5783689999998</v>
      </c>
      <c r="C747" s="5">
        <v>2190.1384280000002</v>
      </c>
      <c r="D747" s="5">
        <v>1817.0311280000001</v>
      </c>
      <c r="E747" s="5">
        <v>6926.9208980000003</v>
      </c>
      <c r="F747" s="5">
        <v>692.97259499999996</v>
      </c>
      <c r="H747" s="8">
        <f t="shared" si="56"/>
        <v>-1.7331592440272517E-3</v>
      </c>
      <c r="I747" s="8">
        <f t="shared" si="57"/>
        <v>-4.5523112552260147E-3</v>
      </c>
      <c r="J747" s="8">
        <f t="shared" si="58"/>
        <v>-1.0516674866334794E-2</v>
      </c>
      <c r="K747" s="8">
        <f t="shared" si="59"/>
        <v>7.1333497588698498E-4</v>
      </c>
      <c r="L747" s="8">
        <f t="shared" si="60"/>
        <v>-1.5186213703070944E-2</v>
      </c>
    </row>
    <row r="748" spans="1:12" x14ac:dyDescent="0.25">
      <c r="A748" s="4">
        <v>44615</v>
      </c>
      <c r="B748" s="5">
        <v>2478.8706050000001</v>
      </c>
      <c r="C748" s="5">
        <v>2176.4328609999998</v>
      </c>
      <c r="D748" s="5">
        <v>1793.240112</v>
      </c>
      <c r="E748" s="5">
        <v>6959.720703</v>
      </c>
      <c r="F748" s="5">
        <v>698.07635500000004</v>
      </c>
      <c r="H748" s="8">
        <f t="shared" si="56"/>
        <v>1.8440301235176332E-2</v>
      </c>
      <c r="I748" s="8">
        <f t="shared" si="57"/>
        <v>-6.277516660581307E-3</v>
      </c>
      <c r="J748" s="8">
        <f t="shared" si="58"/>
        <v>-1.3179818804458782E-2</v>
      </c>
      <c r="K748" s="8">
        <f t="shared" si="59"/>
        <v>4.7239450600325295E-3</v>
      </c>
      <c r="L748" s="8">
        <f t="shared" si="60"/>
        <v>7.3380349436634887E-3</v>
      </c>
    </row>
    <row r="749" spans="1:12" x14ac:dyDescent="0.25">
      <c r="A749" s="4">
        <v>44616</v>
      </c>
      <c r="B749" s="5">
        <v>2390.3715820000002</v>
      </c>
      <c r="C749" s="5">
        <v>2067.9802249999998</v>
      </c>
      <c r="D749" s="5">
        <v>1731.2258300000001</v>
      </c>
      <c r="E749" s="5">
        <v>6547.9892579999996</v>
      </c>
      <c r="F749" s="5">
        <v>664.87713599999995</v>
      </c>
      <c r="H749" s="8">
        <f t="shared" si="56"/>
        <v>-3.6354227741776893E-2</v>
      </c>
      <c r="I749" s="8">
        <f t="shared" si="57"/>
        <v>-5.1114840081282746E-2</v>
      </c>
      <c r="J749" s="8">
        <f t="shared" si="58"/>
        <v>-3.5194372153104912E-2</v>
      </c>
      <c r="K749" s="8">
        <f t="shared" si="59"/>
        <v>-6.0981325655206385E-2</v>
      </c>
      <c r="L749" s="8">
        <f t="shared" si="60"/>
        <v>-4.8726222205804255E-2</v>
      </c>
    </row>
    <row r="750" spans="1:12" x14ac:dyDescent="0.25">
      <c r="A750" s="4">
        <v>44617</v>
      </c>
      <c r="B750" s="5">
        <v>2451.804443</v>
      </c>
      <c r="C750" s="5">
        <v>2093.8332519999999</v>
      </c>
      <c r="D750" s="5">
        <v>1750.633057</v>
      </c>
      <c r="E750" s="5">
        <v>6885.4760740000002</v>
      </c>
      <c r="F750" s="5">
        <v>682.46777299999997</v>
      </c>
      <c r="H750" s="8">
        <f t="shared" si="56"/>
        <v>2.5375433316322984E-2</v>
      </c>
      <c r="I750" s="8">
        <f t="shared" si="57"/>
        <v>1.2424083728647371E-2</v>
      </c>
      <c r="J750" s="8">
        <f t="shared" si="58"/>
        <v>1.1147739532720885E-2</v>
      </c>
      <c r="K750" s="8">
        <f t="shared" si="59"/>
        <v>5.0256257333951157E-2</v>
      </c>
      <c r="L750" s="8">
        <f t="shared" si="60"/>
        <v>2.6113041205366536E-2</v>
      </c>
    </row>
    <row r="751" spans="1:12" x14ac:dyDescent="0.25">
      <c r="A751" s="4">
        <v>44620</v>
      </c>
      <c r="B751" s="5">
        <v>2529.3779300000001</v>
      </c>
      <c r="C751" s="5">
        <v>2163.139893</v>
      </c>
      <c r="D751" s="5">
        <v>1789.742798</v>
      </c>
      <c r="E751" s="5">
        <v>6917.9794920000004</v>
      </c>
      <c r="F751" s="5">
        <v>680.33703600000001</v>
      </c>
      <c r="H751" s="8">
        <f t="shared" si="56"/>
        <v>3.1149134221116311E-2</v>
      </c>
      <c r="I751" s="8">
        <f t="shared" si="57"/>
        <v>3.2564342380317919E-2</v>
      </c>
      <c r="J751" s="8">
        <f t="shared" si="58"/>
        <v>2.2094451882412481E-2</v>
      </c>
      <c r="K751" s="8">
        <f t="shared" si="59"/>
        <v>4.7094697294157058E-3</v>
      </c>
      <c r="L751" s="8">
        <f t="shared" si="60"/>
        <v>-3.1269903395349159E-3</v>
      </c>
    </row>
    <row r="752" spans="1:12" x14ac:dyDescent="0.25">
      <c r="A752" s="4">
        <v>44622</v>
      </c>
      <c r="B752" s="5">
        <v>2575.1669919999999</v>
      </c>
      <c r="C752" s="5">
        <v>2198.8935550000001</v>
      </c>
      <c r="D752" s="5">
        <v>1757.9722899999999</v>
      </c>
      <c r="E752" s="5">
        <v>6749.2856449999999</v>
      </c>
      <c r="F752" s="5">
        <v>668.19702099999995</v>
      </c>
      <c r="H752" s="8">
        <f t="shared" si="56"/>
        <v>1.7940988238831092E-2</v>
      </c>
      <c r="I752" s="8">
        <f t="shared" si="57"/>
        <v>1.6393483977014681E-2</v>
      </c>
      <c r="J752" s="8">
        <f t="shared" si="58"/>
        <v>-1.7910884351405681E-2</v>
      </c>
      <c r="K752" s="8">
        <f t="shared" si="59"/>
        <v>-2.4687077156354001E-2</v>
      </c>
      <c r="L752" s="8">
        <f t="shared" si="60"/>
        <v>-1.8005244890422531E-2</v>
      </c>
    </row>
    <row r="753" spans="1:12" x14ac:dyDescent="0.25">
      <c r="A753" s="4">
        <v>44623</v>
      </c>
      <c r="B753" s="5">
        <v>2556.8908689999998</v>
      </c>
      <c r="C753" s="5">
        <v>2180.329346</v>
      </c>
      <c r="D753" s="5">
        <v>1726.2509769999999</v>
      </c>
      <c r="E753" s="5">
        <v>6667.0878910000001</v>
      </c>
      <c r="F753" s="5">
        <v>666.01678500000003</v>
      </c>
      <c r="H753" s="8">
        <f t="shared" si="56"/>
        <v>-7.122367188514756E-3</v>
      </c>
      <c r="I753" s="8">
        <f t="shared" si="57"/>
        <v>-8.4783627703976482E-3</v>
      </c>
      <c r="J753" s="8">
        <f t="shared" si="58"/>
        <v>-1.82090452010579E-2</v>
      </c>
      <c r="K753" s="8">
        <f t="shared" si="59"/>
        <v>-1.2253502373760747E-2</v>
      </c>
      <c r="L753" s="8">
        <f t="shared" si="60"/>
        <v>-3.2681987411747977E-3</v>
      </c>
    </row>
    <row r="754" spans="1:12" x14ac:dyDescent="0.25">
      <c r="A754" s="4">
        <v>44624</v>
      </c>
      <c r="B754" s="5">
        <v>2424.5395509999998</v>
      </c>
      <c r="C754" s="5">
        <v>2131.9702149999998</v>
      </c>
      <c r="D754" s="5">
        <v>1686.3038329999999</v>
      </c>
      <c r="E754" s="5">
        <v>6459.171875</v>
      </c>
      <c r="F754" s="5">
        <v>647.83154300000001</v>
      </c>
      <c r="H754" s="8">
        <f t="shared" si="56"/>
        <v>-5.3150385602117003E-2</v>
      </c>
      <c r="I754" s="8">
        <f t="shared" si="57"/>
        <v>-2.2429405781205908E-2</v>
      </c>
      <c r="J754" s="8">
        <f t="shared" si="58"/>
        <v>-2.3412938992696926E-2</v>
      </c>
      <c r="K754" s="8">
        <f t="shared" si="59"/>
        <v>-3.1682049687215851E-2</v>
      </c>
      <c r="L754" s="8">
        <f t="shared" si="60"/>
        <v>-2.7684174876036905E-2</v>
      </c>
    </row>
    <row r="755" spans="1:12" x14ac:dyDescent="0.25">
      <c r="A755" s="4">
        <v>44627</v>
      </c>
      <c r="B755" s="5">
        <v>2373.5854490000002</v>
      </c>
      <c r="C755" s="5">
        <v>2053.1289059999999</v>
      </c>
      <c r="D755" s="5">
        <v>1610.152832</v>
      </c>
      <c r="E755" s="5">
        <v>6051.2441410000001</v>
      </c>
      <c r="F755" s="5">
        <v>669.33673099999999</v>
      </c>
      <c r="H755" s="8">
        <f t="shared" si="56"/>
        <v>-2.1239970859289491E-2</v>
      </c>
      <c r="I755" s="8">
        <f t="shared" si="57"/>
        <v>-3.7681610600946949E-2</v>
      </c>
      <c r="J755" s="8">
        <f t="shared" si="58"/>
        <v>-4.6209951516007167E-2</v>
      </c>
      <c r="K755" s="8">
        <f t="shared" si="59"/>
        <v>-6.5237222811068932E-2</v>
      </c>
      <c r="L755" s="8">
        <f t="shared" si="60"/>
        <v>3.265657027637326E-2</v>
      </c>
    </row>
    <row r="756" spans="1:12" x14ac:dyDescent="0.25">
      <c r="A756" s="4">
        <v>44628</v>
      </c>
      <c r="B756" s="5">
        <v>2355.2597660000001</v>
      </c>
      <c r="C756" s="5">
        <v>2049.4157709999999</v>
      </c>
      <c r="D756" s="5">
        <v>1633.845337</v>
      </c>
      <c r="E756" s="5">
        <v>6087.6503910000001</v>
      </c>
      <c r="F756" s="5">
        <v>676.868469</v>
      </c>
      <c r="H756" s="8">
        <f t="shared" si="56"/>
        <v>-7.7506342058532305E-3</v>
      </c>
      <c r="I756" s="8">
        <f t="shared" si="57"/>
        <v>-1.8101623778604466E-3</v>
      </c>
      <c r="J756" s="8">
        <f t="shared" si="58"/>
        <v>1.460723775996595E-2</v>
      </c>
      <c r="K756" s="8">
        <f t="shared" si="59"/>
        <v>5.9982989490173248E-3</v>
      </c>
      <c r="L756" s="8">
        <f t="shared" si="60"/>
        <v>1.1189700629397498E-2</v>
      </c>
    </row>
    <row r="757" spans="1:12" x14ac:dyDescent="0.25">
      <c r="A757" s="4">
        <v>44629</v>
      </c>
      <c r="B757" s="5">
        <v>2417.2390140000002</v>
      </c>
      <c r="C757" s="5">
        <v>2158.1435550000001</v>
      </c>
      <c r="D757" s="5">
        <v>1665.812866</v>
      </c>
      <c r="E757" s="5">
        <v>6394.5595700000003</v>
      </c>
      <c r="F757" s="5">
        <v>685.29217500000004</v>
      </c>
      <c r="H757" s="8">
        <f t="shared" si="56"/>
        <v>2.5974960117877772E-2</v>
      </c>
      <c r="I757" s="8">
        <f t="shared" si="57"/>
        <v>5.1693624089332535E-2</v>
      </c>
      <c r="J757" s="8">
        <f t="shared" si="58"/>
        <v>1.9376873146399187E-2</v>
      </c>
      <c r="K757" s="8">
        <f t="shared" si="59"/>
        <v>4.9185368675515852E-2</v>
      </c>
      <c r="L757" s="8">
        <f t="shared" si="60"/>
        <v>1.2368311214421118E-2</v>
      </c>
    </row>
    <row r="758" spans="1:12" x14ac:dyDescent="0.25">
      <c r="A758" s="4">
        <v>44630</v>
      </c>
      <c r="B758" s="5">
        <v>2451.1589359999998</v>
      </c>
      <c r="C758" s="5">
        <v>2193.1179200000001</v>
      </c>
      <c r="D758" s="5">
        <v>1702.5092770000001</v>
      </c>
      <c r="E758" s="5">
        <v>6505.6059569999998</v>
      </c>
      <c r="F758" s="5">
        <v>691.48602300000005</v>
      </c>
      <c r="H758" s="8">
        <f t="shared" si="56"/>
        <v>1.3934962275655908E-2</v>
      </c>
      <c r="I758" s="8">
        <f t="shared" si="57"/>
        <v>1.6075852213715155E-2</v>
      </c>
      <c r="J758" s="8">
        <f t="shared" si="58"/>
        <v>2.1789995966649149E-2</v>
      </c>
      <c r="K758" s="8">
        <f t="shared" si="59"/>
        <v>1.7216698457995304E-2</v>
      </c>
      <c r="L758" s="8">
        <f t="shared" si="60"/>
        <v>8.9976581495270023E-3</v>
      </c>
    </row>
    <row r="759" spans="1:12" x14ac:dyDescent="0.25">
      <c r="A759" s="4">
        <v>44631</v>
      </c>
      <c r="B759" s="5">
        <v>2476.7849120000001</v>
      </c>
      <c r="C759" s="5">
        <v>2199.4433589999999</v>
      </c>
      <c r="D759" s="5">
        <v>1702.9525149999999</v>
      </c>
      <c r="E759" s="5">
        <v>6548.1865230000003</v>
      </c>
      <c r="F759" s="5">
        <v>688.612122</v>
      </c>
      <c r="H759" s="8">
        <f t="shared" si="56"/>
        <v>1.0400364850607689E-2</v>
      </c>
      <c r="I759" s="8">
        <f t="shared" si="57"/>
        <v>2.8800706333216397E-3</v>
      </c>
      <c r="J759" s="8">
        <f t="shared" si="58"/>
        <v>2.6031007221621736E-4</v>
      </c>
      <c r="K759" s="8">
        <f t="shared" si="59"/>
        <v>6.5238844708152789E-3</v>
      </c>
      <c r="L759" s="8">
        <f t="shared" si="60"/>
        <v>-4.1647837358475435E-3</v>
      </c>
    </row>
    <row r="760" spans="1:12" x14ac:dyDescent="0.25">
      <c r="A760" s="4">
        <v>44634</v>
      </c>
      <c r="B760" s="5">
        <v>2521.8786620000001</v>
      </c>
      <c r="C760" s="5">
        <v>2217.5036620000001</v>
      </c>
      <c r="D760" s="5">
        <v>1720.7835689999999</v>
      </c>
      <c r="E760" s="5">
        <v>6585.1860349999997</v>
      </c>
      <c r="F760" s="5">
        <v>694.11230499999999</v>
      </c>
      <c r="H760" s="8">
        <f t="shared" si="56"/>
        <v>1.8042811905848104E-2</v>
      </c>
      <c r="I760" s="8">
        <f t="shared" si="57"/>
        <v>8.177776896187653E-3</v>
      </c>
      <c r="J760" s="8">
        <f t="shared" si="58"/>
        <v>1.0416232315544503E-2</v>
      </c>
      <c r="K760" s="8">
        <f t="shared" si="59"/>
        <v>5.6344415300227978E-3</v>
      </c>
      <c r="L760" s="8">
        <f t="shared" si="60"/>
        <v>7.9556155981401113E-3</v>
      </c>
    </row>
    <row r="761" spans="1:12" x14ac:dyDescent="0.25">
      <c r="A761" s="4">
        <v>44635</v>
      </c>
      <c r="B761" s="5">
        <v>2539.7075199999999</v>
      </c>
      <c r="C761" s="5">
        <v>2166.7153320000002</v>
      </c>
      <c r="D761" s="5">
        <v>1717.5325929999999</v>
      </c>
      <c r="E761" s="5">
        <v>6586.2724609999996</v>
      </c>
      <c r="F761" s="5">
        <v>696.78802499999995</v>
      </c>
      <c r="H761" s="8">
        <f t="shared" si="56"/>
        <v>7.0448002246228615E-3</v>
      </c>
      <c r="I761" s="8">
        <f t="shared" si="57"/>
        <v>-2.3169737705162567E-2</v>
      </c>
      <c r="J761" s="8">
        <f t="shared" si="58"/>
        <v>-1.8910285242045941E-3</v>
      </c>
      <c r="K761" s="8">
        <f t="shared" si="59"/>
        <v>1.649666971647753E-4</v>
      </c>
      <c r="L761" s="8">
        <f t="shared" si="60"/>
        <v>3.8474695030484541E-3</v>
      </c>
    </row>
    <row r="762" spans="1:12" x14ac:dyDescent="0.25">
      <c r="A762" s="4">
        <v>44636</v>
      </c>
      <c r="B762" s="5">
        <v>2569.8530270000001</v>
      </c>
      <c r="C762" s="5">
        <v>2203.2941890000002</v>
      </c>
      <c r="D762" s="5">
        <v>1730.0928960000001</v>
      </c>
      <c r="E762" s="5">
        <v>6758.2275390000004</v>
      </c>
      <c r="F762" s="5">
        <v>705.60815400000001</v>
      </c>
      <c r="H762" s="8">
        <f t="shared" si="56"/>
        <v>1.1799784540171845E-2</v>
      </c>
      <c r="I762" s="8">
        <f t="shared" si="57"/>
        <v>1.6741250172687187E-2</v>
      </c>
      <c r="J762" s="8">
        <f t="shared" si="58"/>
        <v>7.286382242114091E-3</v>
      </c>
      <c r="K762" s="8">
        <f t="shared" si="59"/>
        <v>2.5773104479963404E-2</v>
      </c>
      <c r="L762" s="8">
        <f t="shared" si="60"/>
        <v>1.2578821063727067E-2</v>
      </c>
    </row>
    <row r="763" spans="1:12" x14ac:dyDescent="0.25">
      <c r="A763" s="4">
        <v>44637</v>
      </c>
      <c r="B763" s="5">
        <v>2684.7727049999999</v>
      </c>
      <c r="C763" s="5">
        <v>2275.1220699999999</v>
      </c>
      <c r="D763" s="5">
        <v>1761.3217770000001</v>
      </c>
      <c r="E763" s="5">
        <v>6910.1748049999997</v>
      </c>
      <c r="F763" s="5">
        <v>716.41033900000002</v>
      </c>
      <c r="H763" s="8">
        <f t="shared" si="56"/>
        <v>4.374736141212944E-2</v>
      </c>
      <c r="I763" s="8">
        <f t="shared" si="57"/>
        <v>3.2080109029274731E-2</v>
      </c>
      <c r="J763" s="8">
        <f t="shared" si="58"/>
        <v>1.7889432664635517E-2</v>
      </c>
      <c r="K763" s="8">
        <f t="shared" si="59"/>
        <v>2.2234277552595761E-2</v>
      </c>
      <c r="L763" s="8">
        <f t="shared" si="60"/>
        <v>1.5193041215789549E-2</v>
      </c>
    </row>
    <row r="764" spans="1:12" x14ac:dyDescent="0.25">
      <c r="A764" s="4">
        <v>44641</v>
      </c>
      <c r="B764" s="5">
        <v>2688.9941410000001</v>
      </c>
      <c r="C764" s="5">
        <v>2262.0124510000001</v>
      </c>
      <c r="D764" s="5">
        <v>1730.19165</v>
      </c>
      <c r="E764" s="5">
        <v>6787.6674800000001</v>
      </c>
      <c r="F764" s="5">
        <v>701.84228499999995</v>
      </c>
      <c r="H764" s="8">
        <f t="shared" si="56"/>
        <v>1.571127661225722E-3</v>
      </c>
      <c r="I764" s="8">
        <f t="shared" si="57"/>
        <v>-5.778826006631853E-3</v>
      </c>
      <c r="J764" s="8">
        <f t="shared" si="58"/>
        <v>-1.7832354121692692E-2</v>
      </c>
      <c r="K764" s="8">
        <f t="shared" si="59"/>
        <v>-1.7887575129250231E-2</v>
      </c>
      <c r="L764" s="8">
        <f t="shared" si="60"/>
        <v>-2.0544388421418858E-2</v>
      </c>
    </row>
    <row r="765" spans="1:12" x14ac:dyDescent="0.25">
      <c r="A765" s="4">
        <v>44642</v>
      </c>
      <c r="B765" s="5">
        <v>2694.4570309999999</v>
      </c>
      <c r="C765" s="5">
        <v>2320.4560550000001</v>
      </c>
      <c r="D765" s="5">
        <v>1747.677612</v>
      </c>
      <c r="E765" s="5">
        <v>6901.6782229999999</v>
      </c>
      <c r="F765" s="5">
        <v>712.793091</v>
      </c>
      <c r="H765" s="8">
        <f t="shared" si="56"/>
        <v>2.0295129278834084E-3</v>
      </c>
      <c r="I765" s="8">
        <f t="shared" si="57"/>
        <v>2.5508859691188698E-2</v>
      </c>
      <c r="J765" s="8">
        <f t="shared" si="58"/>
        <v>1.0055645008481693E-2</v>
      </c>
      <c r="K765" s="8">
        <f t="shared" si="59"/>
        <v>1.6657243029052023E-2</v>
      </c>
      <c r="L765" s="8">
        <f t="shared" si="60"/>
        <v>1.5482469806052073E-2</v>
      </c>
    </row>
    <row r="766" spans="1:12" x14ac:dyDescent="0.25">
      <c r="A766" s="4">
        <v>44643</v>
      </c>
      <c r="B766" s="5">
        <v>2671.860596</v>
      </c>
      <c r="C766" s="5">
        <v>2327.835693</v>
      </c>
      <c r="D766" s="5">
        <v>1740.97876</v>
      </c>
      <c r="E766" s="5">
        <v>6920.4497069999998</v>
      </c>
      <c r="F766" s="5">
        <v>698.621399</v>
      </c>
      <c r="H766" s="8">
        <f t="shared" si="56"/>
        <v>-8.4216291776349622E-3</v>
      </c>
      <c r="I766" s="8">
        <f t="shared" si="57"/>
        <v>3.175206979321984E-3</v>
      </c>
      <c r="J766" s="8">
        <f t="shared" si="58"/>
        <v>-3.8403669027913018E-3</v>
      </c>
      <c r="K766" s="8">
        <f t="shared" si="59"/>
        <v>2.7161513242506272E-3</v>
      </c>
      <c r="L766" s="8">
        <f t="shared" si="60"/>
        <v>-2.0082220182552551E-2</v>
      </c>
    </row>
    <row r="767" spans="1:12" x14ac:dyDescent="0.25">
      <c r="A767" s="4">
        <v>44644</v>
      </c>
      <c r="B767" s="5">
        <v>2600.842529</v>
      </c>
      <c r="C767" s="5">
        <v>2364.0017090000001</v>
      </c>
      <c r="D767" s="5">
        <v>1745.214966</v>
      </c>
      <c r="E767" s="5">
        <v>6913.2871089999999</v>
      </c>
      <c r="F767" s="5">
        <v>700.00885000000005</v>
      </c>
      <c r="H767" s="8">
        <f t="shared" si="56"/>
        <v>-2.6939640007612148E-2</v>
      </c>
      <c r="I767" s="8">
        <f t="shared" si="57"/>
        <v>1.541687370067564E-2</v>
      </c>
      <c r="J767" s="8">
        <f t="shared" si="58"/>
        <v>2.4302769254688811E-3</v>
      </c>
      <c r="K767" s="8">
        <f t="shared" si="59"/>
        <v>-1.0355262262561186E-3</v>
      </c>
      <c r="L767" s="8">
        <f t="shared" si="60"/>
        <v>1.9840146544983371E-3</v>
      </c>
    </row>
    <row r="768" spans="1:12" x14ac:dyDescent="0.25">
      <c r="A768" s="4">
        <v>44645</v>
      </c>
      <c r="B768" s="5">
        <v>2506.8803710000002</v>
      </c>
      <c r="C768" s="5">
        <v>2379.7702640000002</v>
      </c>
      <c r="D768" s="5">
        <v>1725.068726</v>
      </c>
      <c r="E768" s="5">
        <v>6889.5263670000004</v>
      </c>
      <c r="F768" s="5">
        <v>702.98187299999995</v>
      </c>
      <c r="H768" s="8">
        <f t="shared" si="56"/>
        <v>-3.6796342102096327E-2</v>
      </c>
      <c r="I768" s="8">
        <f t="shared" si="57"/>
        <v>6.6481328223573213E-3</v>
      </c>
      <c r="J768" s="8">
        <f t="shared" si="58"/>
        <v>-1.1610846902872665E-2</v>
      </c>
      <c r="K768" s="8">
        <f t="shared" si="59"/>
        <v>-3.4428872797445842E-3</v>
      </c>
      <c r="L768" s="8">
        <f t="shared" si="60"/>
        <v>4.2381284513345434E-3</v>
      </c>
    </row>
    <row r="769" spans="1:12" x14ac:dyDescent="0.25">
      <c r="A769" s="4">
        <v>44648</v>
      </c>
      <c r="B769" s="5">
        <v>2518.7995609999998</v>
      </c>
      <c r="C769" s="5">
        <v>2403.6977539999998</v>
      </c>
      <c r="D769" s="5">
        <v>1715.7100829999999</v>
      </c>
      <c r="E769" s="5">
        <v>6917.0903319999998</v>
      </c>
      <c r="F769" s="5">
        <v>726.46917699999995</v>
      </c>
      <c r="H769" s="8">
        <f t="shared" si="56"/>
        <v>4.74332329510319E-3</v>
      </c>
      <c r="I769" s="8">
        <f t="shared" si="57"/>
        <v>1.0004327186041388E-2</v>
      </c>
      <c r="J769" s="8">
        <f t="shared" si="58"/>
        <v>-5.4398533575749936E-3</v>
      </c>
      <c r="K769" s="8">
        <f t="shared" si="59"/>
        <v>3.9928683792612701E-3</v>
      </c>
      <c r="L769" s="8">
        <f t="shared" si="60"/>
        <v>3.2864949134965363E-2</v>
      </c>
    </row>
    <row r="770" spans="1:12" x14ac:dyDescent="0.25">
      <c r="A770" s="4">
        <v>44649</v>
      </c>
      <c r="B770" s="5">
        <v>2521.6801759999998</v>
      </c>
      <c r="C770" s="5">
        <v>2404.2475589999999</v>
      </c>
      <c r="D770" s="5">
        <v>1720.6850589999999</v>
      </c>
      <c r="E770" s="5">
        <v>6954.5839839999999</v>
      </c>
      <c r="F770" s="5">
        <v>748.17254600000001</v>
      </c>
      <c r="H770" s="8">
        <f t="shared" si="56"/>
        <v>1.1429925181388099E-3</v>
      </c>
      <c r="I770" s="8">
        <f t="shared" si="57"/>
        <v>2.2870684527557478E-4</v>
      </c>
      <c r="J770" s="8">
        <f t="shared" si="58"/>
        <v>2.8954641536564529E-3</v>
      </c>
      <c r="K770" s="8">
        <f t="shared" si="59"/>
        <v>5.4057992497819982E-3</v>
      </c>
      <c r="L770" s="8">
        <f t="shared" si="60"/>
        <v>2.9437572436412252E-2</v>
      </c>
    </row>
    <row r="771" spans="1:12" x14ac:dyDescent="0.25">
      <c r="A771" s="4">
        <v>44650</v>
      </c>
      <c r="B771" s="5">
        <v>2506.1354980000001</v>
      </c>
      <c r="C771" s="5">
        <v>2450.4526369999999</v>
      </c>
      <c r="D771" s="5">
        <v>1747.234375</v>
      </c>
      <c r="E771" s="5">
        <v>7164.5249020000001</v>
      </c>
      <c r="F771" s="5">
        <v>742.77154499999995</v>
      </c>
      <c r="H771" s="8">
        <f t="shared" si="56"/>
        <v>-6.1834914156925543E-3</v>
      </c>
      <c r="I771" s="8">
        <f t="shared" si="57"/>
        <v>1.9035767963905405E-2</v>
      </c>
      <c r="J771" s="8">
        <f t="shared" si="58"/>
        <v>1.5311679065805175E-2</v>
      </c>
      <c r="K771" s="8">
        <f t="shared" si="59"/>
        <v>2.9740742715182757E-2</v>
      </c>
      <c r="L771" s="8">
        <f t="shared" si="60"/>
        <v>-7.24510685299208E-3</v>
      </c>
    </row>
    <row r="772" spans="1:12" x14ac:dyDescent="0.25">
      <c r="A772" s="4">
        <v>44651</v>
      </c>
      <c r="B772" s="5">
        <v>2519.0478520000001</v>
      </c>
      <c r="C772" s="5">
        <v>2415.4321289999998</v>
      </c>
      <c r="D772" s="5">
        <v>1741.372803</v>
      </c>
      <c r="E772" s="5">
        <v>7172.5273440000001</v>
      </c>
      <c r="F772" s="5">
        <v>748.17254600000001</v>
      </c>
      <c r="H772" s="8">
        <f t="shared" si="56"/>
        <v>5.1390691716595993E-3</v>
      </c>
      <c r="I772" s="8">
        <f t="shared" si="57"/>
        <v>-1.4394550787179329E-2</v>
      </c>
      <c r="J772" s="8">
        <f t="shared" si="58"/>
        <v>-3.3604113142234361E-3</v>
      </c>
      <c r="K772" s="8">
        <f t="shared" si="59"/>
        <v>1.1163302879477967E-3</v>
      </c>
      <c r="L772" s="8">
        <f t="shared" si="60"/>
        <v>7.2451068529920696E-3</v>
      </c>
    </row>
    <row r="773" spans="1:12" x14ac:dyDescent="0.25">
      <c r="A773" s="4">
        <v>44652</v>
      </c>
      <c r="B773" s="5">
        <v>2503.8510740000002</v>
      </c>
      <c r="C773" s="5">
        <v>2434.775635</v>
      </c>
      <c r="D773" s="5">
        <v>1763.489014</v>
      </c>
      <c r="E773" s="5">
        <v>7318.8930659999996</v>
      </c>
      <c r="F773" s="5">
        <v>751.69067399999994</v>
      </c>
      <c r="H773" s="8">
        <f t="shared" ref="H773:H836" si="61">LN(B773/B772)</f>
        <v>-6.051017387683601E-3</v>
      </c>
      <c r="I773" s="8">
        <f t="shared" ref="I773:I836" si="62">LN(C773/C772)</f>
        <v>7.9764041042364956E-3</v>
      </c>
      <c r="J773" s="8">
        <f t="shared" ref="J773:J836" si="63">LN(D773/D772)</f>
        <v>1.2620471620864182E-2</v>
      </c>
      <c r="K773" s="8">
        <f t="shared" ref="K773:K836" si="64">LN(E773/E772)</f>
        <v>2.0201014841535522E-2</v>
      </c>
      <c r="L773" s="8">
        <f t="shared" ref="L773:L836" si="65">LN(F773/F772)</f>
        <v>4.6912737179576449E-3</v>
      </c>
    </row>
    <row r="774" spans="1:12" x14ac:dyDescent="0.25">
      <c r="A774" s="4">
        <v>44655</v>
      </c>
      <c r="B774" s="5">
        <v>2500.0270999999998</v>
      </c>
      <c r="C774" s="5">
        <v>2441.9724120000001</v>
      </c>
      <c r="D774" s="5">
        <v>1799.200073</v>
      </c>
      <c r="E774" s="5">
        <v>7400.4492190000001</v>
      </c>
      <c r="F774" s="5">
        <v>760.90722700000003</v>
      </c>
      <c r="H774" s="8">
        <f t="shared" si="61"/>
        <v>-1.528404414110715E-3</v>
      </c>
      <c r="I774" s="8">
        <f t="shared" si="62"/>
        <v>2.951467721931539E-3</v>
      </c>
      <c r="J774" s="8">
        <f t="shared" si="63"/>
        <v>2.0047921218923289E-2</v>
      </c>
      <c r="K774" s="8">
        <f t="shared" si="64"/>
        <v>1.108160759145857E-2</v>
      </c>
      <c r="L774" s="8">
        <f t="shared" si="65"/>
        <v>1.2186539539013354E-2</v>
      </c>
    </row>
    <row r="775" spans="1:12" x14ac:dyDescent="0.25">
      <c r="A775" s="4">
        <v>44656</v>
      </c>
      <c r="B775" s="5">
        <v>2532.01001</v>
      </c>
      <c r="C775" s="5">
        <v>2407.4562989999999</v>
      </c>
      <c r="D775" s="5">
        <v>1808.7561040000001</v>
      </c>
      <c r="E775" s="5">
        <v>7299.4794920000004</v>
      </c>
      <c r="F775" s="5">
        <v>759.71795699999996</v>
      </c>
      <c r="H775" s="8">
        <f t="shared" si="61"/>
        <v>1.2711885855236896E-2</v>
      </c>
      <c r="I775" s="8">
        <f t="shared" si="62"/>
        <v>-1.4235365826929259E-2</v>
      </c>
      <c r="J775" s="8">
        <f t="shared" si="63"/>
        <v>5.2972114275949634E-3</v>
      </c>
      <c r="K775" s="8">
        <f t="shared" si="64"/>
        <v>-1.3737660491453625E-2</v>
      </c>
      <c r="L775" s="8">
        <f t="shared" si="65"/>
        <v>-1.56418590852442E-3</v>
      </c>
    </row>
    <row r="776" spans="1:12" x14ac:dyDescent="0.25">
      <c r="A776" s="4">
        <v>44657</v>
      </c>
      <c r="B776" s="5">
        <v>2522.9216310000002</v>
      </c>
      <c r="C776" s="5">
        <v>2401.039307</v>
      </c>
      <c r="D776" s="5">
        <v>1825.2570800000001</v>
      </c>
      <c r="E776" s="5">
        <v>7258.4799800000001</v>
      </c>
      <c r="F776" s="5">
        <v>768.68676800000003</v>
      </c>
      <c r="H776" s="8">
        <f t="shared" si="61"/>
        <v>-3.5958503253008534E-3</v>
      </c>
      <c r="I776" s="8">
        <f t="shared" si="62"/>
        <v>-2.6690242999832543E-3</v>
      </c>
      <c r="J776" s="8">
        <f t="shared" si="63"/>
        <v>9.0814692030797717E-3</v>
      </c>
      <c r="K776" s="8">
        <f t="shared" si="64"/>
        <v>-5.6326053765306198E-3</v>
      </c>
      <c r="L776" s="8">
        <f t="shared" si="65"/>
        <v>1.173630753784744E-2</v>
      </c>
    </row>
    <row r="777" spans="1:12" x14ac:dyDescent="0.25">
      <c r="A777" s="4">
        <v>44658</v>
      </c>
      <c r="B777" s="5">
        <v>2441.7727049999999</v>
      </c>
      <c r="C777" s="5">
        <v>2358.6848140000002</v>
      </c>
      <c r="D777" s="5">
        <v>1799.150879</v>
      </c>
      <c r="E777" s="5">
        <v>7202.4130859999996</v>
      </c>
      <c r="F777" s="5">
        <v>755.55572500000005</v>
      </c>
      <c r="H777" s="8">
        <f t="shared" si="61"/>
        <v>-3.269331338437282E-2</v>
      </c>
      <c r="I777" s="8">
        <f t="shared" si="62"/>
        <v>-1.7797506705800915E-2</v>
      </c>
      <c r="J777" s="8">
        <f t="shared" si="63"/>
        <v>-1.4406023155436263E-2</v>
      </c>
      <c r="K777" s="8">
        <f t="shared" si="64"/>
        <v>-7.7543170650718829E-3</v>
      </c>
      <c r="L777" s="8">
        <f t="shared" si="65"/>
        <v>-1.723002463697387E-2</v>
      </c>
    </row>
    <row r="778" spans="1:12" x14ac:dyDescent="0.25">
      <c r="A778" s="4">
        <v>44659</v>
      </c>
      <c r="B778" s="5">
        <v>2493.0246579999998</v>
      </c>
      <c r="C778" s="5">
        <v>2397.9221189999998</v>
      </c>
      <c r="D778" s="5">
        <v>1803.534668</v>
      </c>
      <c r="E778" s="5">
        <v>7277.8930659999996</v>
      </c>
      <c r="F778" s="5">
        <v>755.25836200000003</v>
      </c>
      <c r="H778" s="8">
        <f t="shared" si="61"/>
        <v>2.0772401426044987E-2</v>
      </c>
      <c r="I778" s="8">
        <f t="shared" si="62"/>
        <v>1.6498397101995979E-2</v>
      </c>
      <c r="J778" s="8">
        <f t="shared" si="63"/>
        <v>2.4336240875879336E-3</v>
      </c>
      <c r="K778" s="8">
        <f t="shared" si="64"/>
        <v>1.042528560444044E-2</v>
      </c>
      <c r="L778" s="8">
        <f t="shared" si="65"/>
        <v>-3.9364605665062515E-4</v>
      </c>
    </row>
    <row r="779" spans="1:12" x14ac:dyDescent="0.25">
      <c r="A779" s="4">
        <v>44662</v>
      </c>
      <c r="B779" s="5">
        <v>2473.0603030000002</v>
      </c>
      <c r="C779" s="5">
        <v>2392.9257809999999</v>
      </c>
      <c r="D779" s="5">
        <v>1755.016846</v>
      </c>
      <c r="E779" s="5">
        <v>7248.3037109999996</v>
      </c>
      <c r="F779" s="5">
        <v>751.24475099999995</v>
      </c>
      <c r="H779" s="8">
        <f t="shared" si="61"/>
        <v>-8.0403225918556608E-3</v>
      </c>
      <c r="I779" s="8">
        <f t="shared" si="62"/>
        <v>-2.0857851953014111E-3</v>
      </c>
      <c r="J779" s="8">
        <f t="shared" si="63"/>
        <v>-2.7269988067223319E-2</v>
      </c>
      <c r="K779" s="8">
        <f t="shared" si="64"/>
        <v>-4.0739357147171838E-3</v>
      </c>
      <c r="L779" s="8">
        <f t="shared" si="65"/>
        <v>-5.3283932326315042E-3</v>
      </c>
    </row>
    <row r="780" spans="1:12" x14ac:dyDescent="0.25">
      <c r="A780" s="4">
        <v>44663</v>
      </c>
      <c r="B780" s="5">
        <v>2471.4213869999999</v>
      </c>
      <c r="C780" s="5">
        <v>2347.8671880000002</v>
      </c>
      <c r="D780" s="5">
        <v>1721.7192379999999</v>
      </c>
      <c r="E780" s="5">
        <v>7186.9018550000001</v>
      </c>
      <c r="F780" s="5">
        <v>734.99200399999995</v>
      </c>
      <c r="H780" s="8">
        <f t="shared" si="61"/>
        <v>-6.6292734518019888E-4</v>
      </c>
      <c r="I780" s="8">
        <f t="shared" si="62"/>
        <v>-1.9009456919485274E-2</v>
      </c>
      <c r="J780" s="8">
        <f t="shared" si="63"/>
        <v>-1.9155107154487098E-2</v>
      </c>
      <c r="K780" s="8">
        <f t="shared" si="64"/>
        <v>-8.5072881080063157E-3</v>
      </c>
      <c r="L780" s="8">
        <f t="shared" si="65"/>
        <v>-2.1871878561281123E-2</v>
      </c>
    </row>
    <row r="781" spans="1:12" x14ac:dyDescent="0.25">
      <c r="A781" s="4">
        <v>44664</v>
      </c>
      <c r="B781" s="5">
        <v>2444.7524410000001</v>
      </c>
      <c r="C781" s="5">
        <v>2339.2495119999999</v>
      </c>
      <c r="D781" s="5">
        <v>1734.6247559999999</v>
      </c>
      <c r="E781" s="5">
        <v>7240.2026370000003</v>
      </c>
      <c r="F781" s="5">
        <v>734.00097700000003</v>
      </c>
      <c r="H781" s="8">
        <f t="shared" si="61"/>
        <v>-1.084957877412512E-2</v>
      </c>
      <c r="I781" s="8">
        <f t="shared" si="62"/>
        <v>-3.6771799219050367E-3</v>
      </c>
      <c r="J781" s="8">
        <f t="shared" si="63"/>
        <v>7.4677624669467774E-3</v>
      </c>
      <c r="K781" s="8">
        <f t="shared" si="64"/>
        <v>7.3890120552997981E-3</v>
      </c>
      <c r="L781" s="8">
        <f t="shared" si="65"/>
        <v>-1.3492605657961861E-3</v>
      </c>
    </row>
    <row r="782" spans="1:12" x14ac:dyDescent="0.25">
      <c r="A782" s="4">
        <v>44669</v>
      </c>
      <c r="B782" s="5">
        <v>2476.6357419999999</v>
      </c>
      <c r="C782" s="5">
        <v>2332.0986330000001</v>
      </c>
      <c r="D782" s="5">
        <v>1712.508423</v>
      </c>
      <c r="E782" s="5">
        <v>7174.0092770000001</v>
      </c>
      <c r="F782" s="5">
        <v>722.95105000000001</v>
      </c>
      <c r="H782" s="8">
        <f t="shared" si="61"/>
        <v>1.295721690129204E-2</v>
      </c>
      <c r="I782" s="8">
        <f t="shared" si="62"/>
        <v>-3.0615935116276426E-3</v>
      </c>
      <c r="J782" s="8">
        <f t="shared" si="63"/>
        <v>-1.2831901362325478E-2</v>
      </c>
      <c r="K782" s="8">
        <f t="shared" si="64"/>
        <v>-9.1845222907088395E-3</v>
      </c>
      <c r="L782" s="8">
        <f t="shared" si="65"/>
        <v>-1.5168843820620337E-2</v>
      </c>
    </row>
    <row r="783" spans="1:12" x14ac:dyDescent="0.25">
      <c r="A783" s="4">
        <v>44670</v>
      </c>
      <c r="B783" s="5">
        <v>2436.0615229999999</v>
      </c>
      <c r="C783" s="5">
        <v>2420.9785160000001</v>
      </c>
      <c r="D783" s="5">
        <v>1680.3929439999999</v>
      </c>
      <c r="E783" s="5">
        <v>7172.1318359999996</v>
      </c>
      <c r="F783" s="5">
        <v>717.00494400000002</v>
      </c>
      <c r="H783" s="8">
        <f t="shared" si="61"/>
        <v>-1.6518478301286055E-2</v>
      </c>
      <c r="I783" s="8">
        <f t="shared" si="62"/>
        <v>3.7403240849182867E-2</v>
      </c>
      <c r="J783" s="8">
        <f t="shared" si="63"/>
        <v>-1.8931548378257237E-2</v>
      </c>
      <c r="K783" s="8">
        <f t="shared" si="64"/>
        <v>-2.6173463594570155E-4</v>
      </c>
      <c r="L783" s="8">
        <f t="shared" si="65"/>
        <v>-8.2587798823429391E-3</v>
      </c>
    </row>
    <row r="784" spans="1:12" x14ac:dyDescent="0.25">
      <c r="A784" s="4">
        <v>44671</v>
      </c>
      <c r="B784" s="5">
        <v>2465.9582519999999</v>
      </c>
      <c r="C784" s="5">
        <v>2492.1647950000001</v>
      </c>
      <c r="D784" s="5">
        <v>1666.4532469999999</v>
      </c>
      <c r="E784" s="5">
        <v>6947.8164059999999</v>
      </c>
      <c r="F784" s="5">
        <v>732.71258499999999</v>
      </c>
      <c r="H784" s="8">
        <f t="shared" si="61"/>
        <v>1.2197869882602731E-2</v>
      </c>
      <c r="I784" s="8">
        <f t="shared" si="62"/>
        <v>2.8979924455960628E-2</v>
      </c>
      <c r="J784" s="8">
        <f t="shared" si="63"/>
        <v>-8.3300975373770993E-3</v>
      </c>
      <c r="K784" s="8">
        <f t="shared" si="64"/>
        <v>-3.1775513592380553E-2</v>
      </c>
      <c r="L784" s="8">
        <f t="shared" si="65"/>
        <v>2.1670781242697414E-2</v>
      </c>
    </row>
    <row r="785" spans="1:12" x14ac:dyDescent="0.25">
      <c r="A785" s="4">
        <v>44672</v>
      </c>
      <c r="B785" s="5">
        <v>2504</v>
      </c>
      <c r="C785" s="5">
        <v>2550.516846</v>
      </c>
      <c r="D785" s="5">
        <v>1689.012939</v>
      </c>
      <c r="E785" s="5">
        <v>7052.1445309999999</v>
      </c>
      <c r="F785" s="5">
        <v>729.14489700000001</v>
      </c>
      <c r="H785" s="8">
        <f t="shared" si="61"/>
        <v>1.5308978079393489E-2</v>
      </c>
      <c r="I785" s="8">
        <f t="shared" si="62"/>
        <v>2.3144294984939806E-2</v>
      </c>
      <c r="J785" s="8">
        <f t="shared" si="63"/>
        <v>1.344673477566424E-2</v>
      </c>
      <c r="K785" s="8">
        <f t="shared" si="64"/>
        <v>1.4904335339642453E-2</v>
      </c>
      <c r="L785" s="8">
        <f t="shared" si="65"/>
        <v>-4.8810436409171135E-3</v>
      </c>
    </row>
    <row r="786" spans="1:12" x14ac:dyDescent="0.25">
      <c r="A786" s="4">
        <v>44673</v>
      </c>
      <c r="B786" s="5">
        <v>2495.7561040000001</v>
      </c>
      <c r="C786" s="5">
        <v>2529.15625</v>
      </c>
      <c r="D786" s="5">
        <v>1669.162476</v>
      </c>
      <c r="E786" s="5">
        <v>7025.1240230000003</v>
      </c>
      <c r="F786" s="5">
        <v>732.11798099999999</v>
      </c>
      <c r="H786" s="8">
        <f t="shared" si="61"/>
        <v>-3.2977222486571907E-3</v>
      </c>
      <c r="I786" s="8">
        <f t="shared" si="62"/>
        <v>-8.4102742455667429E-3</v>
      </c>
      <c r="J786" s="8">
        <f t="shared" si="63"/>
        <v>-1.1822309289797151E-2</v>
      </c>
      <c r="K786" s="8">
        <f t="shared" si="64"/>
        <v>-3.8388897789290452E-3</v>
      </c>
      <c r="L786" s="8">
        <f t="shared" si="65"/>
        <v>4.0692036282096661E-3</v>
      </c>
    </row>
    <row r="787" spans="1:12" x14ac:dyDescent="0.25">
      <c r="A787" s="4">
        <v>44676</v>
      </c>
      <c r="B787" s="5">
        <v>2437.352539</v>
      </c>
      <c r="C787" s="5">
        <v>2470.6669919999999</v>
      </c>
      <c r="D787" s="5">
        <v>1632.712524</v>
      </c>
      <c r="E787" s="5">
        <v>6921.1416019999997</v>
      </c>
      <c r="F787" s="5">
        <v>732.71258499999999</v>
      </c>
      <c r="H787" s="8">
        <f t="shared" si="61"/>
        <v>-2.3679305749848969E-2</v>
      </c>
      <c r="I787" s="8">
        <f t="shared" si="62"/>
        <v>-2.3397597659526065E-2</v>
      </c>
      <c r="J787" s="8">
        <f t="shared" si="63"/>
        <v>-2.2079232402497609E-2</v>
      </c>
      <c r="K787" s="8">
        <f t="shared" si="64"/>
        <v>-1.4912142172964809E-2</v>
      </c>
      <c r="L787" s="8">
        <f t="shared" si="65"/>
        <v>8.1184001270739176E-4</v>
      </c>
    </row>
    <row r="788" spans="1:12" x14ac:dyDescent="0.25">
      <c r="A788" s="4">
        <v>44677</v>
      </c>
      <c r="B788" s="5">
        <v>2531.0166020000001</v>
      </c>
      <c r="C788" s="5">
        <v>2544.6035160000001</v>
      </c>
      <c r="D788" s="5">
        <v>1674.679077</v>
      </c>
      <c r="E788" s="5">
        <v>7153.3603519999997</v>
      </c>
      <c r="F788" s="5">
        <v>749.51043700000002</v>
      </c>
      <c r="H788" s="8">
        <f t="shared" si="61"/>
        <v>3.7708615764790891E-2</v>
      </c>
      <c r="I788" s="8">
        <f t="shared" si="62"/>
        <v>2.9486697041741398E-2</v>
      </c>
      <c r="J788" s="8">
        <f t="shared" si="63"/>
        <v>2.5378794249281751E-2</v>
      </c>
      <c r="K788" s="8">
        <f t="shared" si="64"/>
        <v>3.3001498190356311E-2</v>
      </c>
      <c r="L788" s="8">
        <f t="shared" si="65"/>
        <v>2.2666725513184747E-2</v>
      </c>
    </row>
    <row r="789" spans="1:12" x14ac:dyDescent="0.25">
      <c r="A789" s="4">
        <v>44678</v>
      </c>
      <c r="B789" s="5">
        <v>2475.5434570000002</v>
      </c>
      <c r="C789" s="5">
        <v>2547.0791020000001</v>
      </c>
      <c r="D789" s="5">
        <v>1652.119629</v>
      </c>
      <c r="E789" s="5">
        <v>6633.2504879999997</v>
      </c>
      <c r="F789" s="5">
        <v>745.74456799999996</v>
      </c>
      <c r="H789" s="8">
        <f t="shared" si="61"/>
        <v>-2.2161090501473822E-2</v>
      </c>
      <c r="I789" s="8">
        <f t="shared" si="62"/>
        <v>9.7240396968910217E-4</v>
      </c>
      <c r="J789" s="8">
        <f t="shared" si="63"/>
        <v>-1.3562463973427525E-2</v>
      </c>
      <c r="K789" s="8">
        <f t="shared" si="64"/>
        <v>-7.5487271862820338E-2</v>
      </c>
      <c r="L789" s="8">
        <f t="shared" si="65"/>
        <v>-5.0371033032290445E-3</v>
      </c>
    </row>
    <row r="790" spans="1:12" x14ac:dyDescent="0.25">
      <c r="A790" s="4">
        <v>44679</v>
      </c>
      <c r="B790" s="5">
        <v>2496.2526859999998</v>
      </c>
      <c r="C790" s="5">
        <v>2585.1245119999999</v>
      </c>
      <c r="D790" s="5">
        <v>1693.6923830000001</v>
      </c>
      <c r="E790" s="5">
        <v>6646.6372069999998</v>
      </c>
      <c r="F790" s="5">
        <v>740.64074700000003</v>
      </c>
      <c r="H790" s="8">
        <f t="shared" si="61"/>
        <v>8.3307312586669933E-3</v>
      </c>
      <c r="I790" s="8">
        <f t="shared" si="62"/>
        <v>1.4826421473597542E-2</v>
      </c>
      <c r="J790" s="8">
        <f t="shared" si="63"/>
        <v>2.4851900524411684E-2</v>
      </c>
      <c r="K790" s="8">
        <f t="shared" si="64"/>
        <v>2.0160898709053045E-3</v>
      </c>
      <c r="L790" s="8">
        <f t="shared" si="65"/>
        <v>-6.8674535563702267E-3</v>
      </c>
    </row>
    <row r="791" spans="1:12" x14ac:dyDescent="0.25">
      <c r="A791" s="4">
        <v>44680</v>
      </c>
      <c r="B791" s="5">
        <v>2441.6235350000002</v>
      </c>
      <c r="C791" s="5">
        <v>2557.9885250000002</v>
      </c>
      <c r="D791" s="5">
        <v>1669.162476</v>
      </c>
      <c r="E791" s="5">
        <v>6591.4594729999999</v>
      </c>
      <c r="F791" s="5">
        <v>732.36578399999996</v>
      </c>
      <c r="H791" s="8">
        <f t="shared" si="61"/>
        <v>-2.2127480528750205E-2</v>
      </c>
      <c r="I791" s="8">
        <f t="shared" si="62"/>
        <v>-1.0552456698298214E-2</v>
      </c>
      <c r="J791" s="8">
        <f t="shared" si="63"/>
        <v>-1.4588998397768371E-2</v>
      </c>
      <c r="K791" s="8">
        <f t="shared" si="64"/>
        <v>-8.3362517849381781E-3</v>
      </c>
      <c r="L791" s="8">
        <f t="shared" si="65"/>
        <v>-1.1235591801200564E-2</v>
      </c>
    </row>
    <row r="792" spans="1:12" x14ac:dyDescent="0.25">
      <c r="A792" s="4">
        <v>44683</v>
      </c>
      <c r="B792" s="5">
        <v>2370.4570309999999</v>
      </c>
      <c r="C792" s="5">
        <v>2549.0041500000002</v>
      </c>
      <c r="D792" s="5">
        <v>1654.4838870000001</v>
      </c>
      <c r="E792" s="5">
        <v>6546.3588870000003</v>
      </c>
      <c r="F792" s="5">
        <v>734.69464100000005</v>
      </c>
      <c r="H792" s="8">
        <f t="shared" si="61"/>
        <v>-2.9580424592410792E-2</v>
      </c>
      <c r="I792" s="8">
        <f t="shared" si="62"/>
        <v>-3.5184637379842162E-3</v>
      </c>
      <c r="J792" s="8">
        <f t="shared" si="63"/>
        <v>-8.8328798143450758E-3</v>
      </c>
      <c r="K792" s="8">
        <f t="shared" si="64"/>
        <v>-6.8657918583987605E-3</v>
      </c>
      <c r="L792" s="8">
        <f t="shared" si="65"/>
        <v>3.1748643975504313E-3</v>
      </c>
    </row>
    <row r="793" spans="1:12" x14ac:dyDescent="0.25">
      <c r="A793" s="4">
        <v>44685</v>
      </c>
      <c r="B793" s="5">
        <v>2274.508057</v>
      </c>
      <c r="C793" s="5">
        <v>2469.4291990000002</v>
      </c>
      <c r="D793" s="5">
        <v>1609.6602780000001</v>
      </c>
      <c r="E793" s="5">
        <v>6263.408203</v>
      </c>
      <c r="F793" s="5">
        <v>715.91479500000003</v>
      </c>
      <c r="H793" s="8">
        <f t="shared" si="61"/>
        <v>-4.1318986301528408E-2</v>
      </c>
      <c r="I793" s="8">
        <f t="shared" si="62"/>
        <v>-3.171572307070384E-2</v>
      </c>
      <c r="J793" s="8">
        <f t="shared" si="63"/>
        <v>-2.7465960160430136E-2</v>
      </c>
      <c r="K793" s="8">
        <f t="shared" si="64"/>
        <v>-4.4184521634306757E-2</v>
      </c>
      <c r="L793" s="8">
        <f t="shared" si="65"/>
        <v>-2.5893799983199871E-2</v>
      </c>
    </row>
    <row r="794" spans="1:12" x14ac:dyDescent="0.25">
      <c r="A794" s="4">
        <v>44686</v>
      </c>
      <c r="B794" s="5">
        <v>2246.7465820000002</v>
      </c>
      <c r="C794" s="5">
        <v>2421.0703130000002</v>
      </c>
      <c r="D794" s="5">
        <v>1613.3054199999999</v>
      </c>
      <c r="E794" s="5">
        <v>6233.4731449999999</v>
      </c>
      <c r="F794" s="5">
        <v>712.49572799999999</v>
      </c>
      <c r="H794" s="8">
        <f t="shared" si="61"/>
        <v>-1.2280584092008599E-2</v>
      </c>
      <c r="I794" s="8">
        <f t="shared" si="62"/>
        <v>-1.9777309919757565E-2</v>
      </c>
      <c r="J794" s="8">
        <f t="shared" si="63"/>
        <v>2.2619809801120677E-3</v>
      </c>
      <c r="K794" s="8">
        <f t="shared" si="64"/>
        <v>-4.790813711342044E-3</v>
      </c>
      <c r="L794" s="8">
        <f t="shared" si="65"/>
        <v>-4.7872421474125966E-3</v>
      </c>
    </row>
    <row r="795" spans="1:12" x14ac:dyDescent="0.25">
      <c r="A795" s="4">
        <v>44687</v>
      </c>
      <c r="B795" s="5">
        <v>2193.8557129999999</v>
      </c>
      <c r="C795" s="5">
        <v>2402.5058589999999</v>
      </c>
      <c r="D795" s="5">
        <v>1598.3312989999999</v>
      </c>
      <c r="E795" s="5">
        <v>5928.0454099999997</v>
      </c>
      <c r="F795" s="5">
        <v>703.87383999999997</v>
      </c>
      <c r="H795" s="8">
        <f t="shared" si="61"/>
        <v>-2.3822610913501786E-2</v>
      </c>
      <c r="I795" s="8">
        <f t="shared" si="62"/>
        <v>-7.6974199226243446E-3</v>
      </c>
      <c r="J795" s="8">
        <f t="shared" si="63"/>
        <v>-9.3249833755310475E-3</v>
      </c>
      <c r="K795" s="8">
        <f t="shared" si="64"/>
        <v>-5.023911639917783E-2</v>
      </c>
      <c r="L795" s="8">
        <f t="shared" si="65"/>
        <v>-1.2174780781822441E-2</v>
      </c>
    </row>
    <row r="796" spans="1:12" x14ac:dyDescent="0.25">
      <c r="A796" s="4">
        <v>44690</v>
      </c>
      <c r="B796" s="5">
        <v>2168.4780270000001</v>
      </c>
      <c r="C796" s="5">
        <v>2308.6755370000001</v>
      </c>
      <c r="D796" s="5">
        <v>1592.125</v>
      </c>
      <c r="E796" s="5">
        <v>5964.2543949999999</v>
      </c>
      <c r="F796" s="5">
        <v>705.11267099999998</v>
      </c>
      <c r="H796" s="8">
        <f t="shared" si="61"/>
        <v>-1.1635043901882062E-2</v>
      </c>
      <c r="I796" s="8">
        <f t="shared" si="62"/>
        <v>-3.9838301075421252E-2</v>
      </c>
      <c r="J796" s="8">
        <f t="shared" si="63"/>
        <v>-3.8905449545451596E-3</v>
      </c>
      <c r="K796" s="8">
        <f t="shared" si="64"/>
        <v>6.0895028691830702E-3</v>
      </c>
      <c r="L796" s="8">
        <f t="shared" si="65"/>
        <v>1.7584715106309526E-3</v>
      </c>
    </row>
    <row r="797" spans="1:12" x14ac:dyDescent="0.25">
      <c r="A797" s="4">
        <v>44691</v>
      </c>
      <c r="B797" s="5">
        <v>2122.9372560000002</v>
      </c>
      <c r="C797" s="5">
        <v>2268.6589359999998</v>
      </c>
      <c r="D797" s="5">
        <v>1584.0467530000001</v>
      </c>
      <c r="E797" s="5">
        <v>5857.0610349999997</v>
      </c>
      <c r="F797" s="5">
        <v>713.18951400000003</v>
      </c>
      <c r="H797" s="8">
        <f t="shared" si="61"/>
        <v>-2.1224923551013932E-2</v>
      </c>
      <c r="I797" s="8">
        <f t="shared" si="62"/>
        <v>-1.7485119670340298E-2</v>
      </c>
      <c r="J797" s="8">
        <f t="shared" si="63"/>
        <v>-5.0867931883062595E-3</v>
      </c>
      <c r="K797" s="8">
        <f t="shared" si="64"/>
        <v>-1.8136103172767475E-2</v>
      </c>
      <c r="L797" s="8">
        <f t="shared" si="65"/>
        <v>1.1389576068556161E-2</v>
      </c>
    </row>
    <row r="798" spans="1:12" x14ac:dyDescent="0.25">
      <c r="A798" s="4">
        <v>44692</v>
      </c>
      <c r="B798" s="5">
        <v>2100.4399410000001</v>
      </c>
      <c r="C798" s="5">
        <v>2245.4191890000002</v>
      </c>
      <c r="D798" s="5">
        <v>1547.4490969999999</v>
      </c>
      <c r="E798" s="5">
        <v>5737.0732420000004</v>
      </c>
      <c r="F798" s="5">
        <v>716.36071800000002</v>
      </c>
      <c r="H798" s="8">
        <f t="shared" si="61"/>
        <v>-1.065380937773377E-2</v>
      </c>
      <c r="I798" s="8">
        <f t="shared" si="62"/>
        <v>-1.0296654901131566E-2</v>
      </c>
      <c r="J798" s="8">
        <f t="shared" si="63"/>
        <v>-2.337497740339118E-2</v>
      </c>
      <c r="K798" s="8">
        <f t="shared" si="64"/>
        <v>-2.0698755776276147E-2</v>
      </c>
      <c r="L798" s="8">
        <f t="shared" si="65"/>
        <v>4.4366530546663058E-3</v>
      </c>
    </row>
    <row r="799" spans="1:12" x14ac:dyDescent="0.25">
      <c r="A799" s="4">
        <v>44693</v>
      </c>
      <c r="B799" s="5">
        <v>2034.7360839999999</v>
      </c>
      <c r="C799" s="5">
        <v>2199.6728520000001</v>
      </c>
      <c r="D799" s="5">
        <v>1503.4628909999999</v>
      </c>
      <c r="E799" s="5">
        <v>5526.044922</v>
      </c>
      <c r="F799" s="5">
        <v>699.06744400000002</v>
      </c>
      <c r="H799" s="8">
        <f t="shared" si="61"/>
        <v>-3.1780696470304889E-2</v>
      </c>
      <c r="I799" s="8">
        <f t="shared" si="62"/>
        <v>-2.0583579251696484E-2</v>
      </c>
      <c r="J799" s="8">
        <f t="shared" si="63"/>
        <v>-2.8836789936842255E-2</v>
      </c>
      <c r="K799" s="8">
        <f t="shared" si="64"/>
        <v>-3.74768364654295E-2</v>
      </c>
      <c r="L799" s="8">
        <f t="shared" si="65"/>
        <v>-2.443661219893601E-2</v>
      </c>
    </row>
    <row r="800" spans="1:12" x14ac:dyDescent="0.25">
      <c r="A800" s="4">
        <v>44694</v>
      </c>
      <c r="B800" s="5">
        <v>2077.594971</v>
      </c>
      <c r="C800" s="5">
        <v>2224.608643</v>
      </c>
      <c r="D800" s="5">
        <v>1511.688721</v>
      </c>
      <c r="E800" s="5">
        <v>5449.3305659999996</v>
      </c>
      <c r="F800" s="5">
        <v>683.70660399999997</v>
      </c>
      <c r="H800" s="8">
        <f t="shared" si="61"/>
        <v>2.08448387498366E-2</v>
      </c>
      <c r="I800" s="8">
        <f t="shared" si="62"/>
        <v>1.1272363690663435E-2</v>
      </c>
      <c r="J800" s="8">
        <f t="shared" si="63"/>
        <v>5.4563428089748232E-3</v>
      </c>
      <c r="K800" s="8">
        <f t="shared" si="64"/>
        <v>-1.3979586471477972E-2</v>
      </c>
      <c r="L800" s="8">
        <f t="shared" si="65"/>
        <v>-2.2218339908099054E-2</v>
      </c>
    </row>
    <row r="801" spans="1:12" x14ac:dyDescent="0.25">
      <c r="A801" s="4">
        <v>44697</v>
      </c>
      <c r="B801" s="5">
        <v>2095.3745119999999</v>
      </c>
      <c r="C801" s="5">
        <v>2225.1586910000001</v>
      </c>
      <c r="D801" s="5">
        <v>1519.9638669999999</v>
      </c>
      <c r="E801" s="5">
        <v>5577.4189450000003</v>
      </c>
      <c r="F801" s="5">
        <v>686.97692900000004</v>
      </c>
      <c r="H801" s="8">
        <f t="shared" si="61"/>
        <v>8.5213412933724617E-3</v>
      </c>
      <c r="I801" s="8">
        <f t="shared" si="62"/>
        <v>2.4722551158980953E-4</v>
      </c>
      <c r="J801" s="8">
        <f t="shared" si="63"/>
        <v>5.4591786568852886E-3</v>
      </c>
      <c r="K801" s="8">
        <f t="shared" si="64"/>
        <v>2.3233345518226398E-2</v>
      </c>
      <c r="L801" s="8">
        <f t="shared" si="65"/>
        <v>4.7718253364699217E-3</v>
      </c>
    </row>
    <row r="802" spans="1:12" x14ac:dyDescent="0.25">
      <c r="A802" s="4">
        <v>44698</v>
      </c>
      <c r="B802" s="5">
        <v>2161.6743160000001</v>
      </c>
      <c r="C802" s="5">
        <v>2318.6223140000002</v>
      </c>
      <c r="D802" s="5">
        <v>1580.2540280000001</v>
      </c>
      <c r="E802" s="5">
        <v>5767.0078130000002</v>
      </c>
      <c r="F802" s="5">
        <v>700.70257600000002</v>
      </c>
      <c r="H802" s="8">
        <f t="shared" si="61"/>
        <v>3.1150765646234545E-2</v>
      </c>
      <c r="I802" s="8">
        <f t="shared" si="62"/>
        <v>4.1144944246157431E-2</v>
      </c>
      <c r="J802" s="8">
        <f t="shared" si="63"/>
        <v>3.8899048465687043E-2</v>
      </c>
      <c r="K802" s="8">
        <f t="shared" si="64"/>
        <v>3.3427254687223941E-2</v>
      </c>
      <c r="L802" s="8">
        <f t="shared" si="65"/>
        <v>1.9782802276583911E-2</v>
      </c>
    </row>
    <row r="803" spans="1:12" x14ac:dyDescent="0.25">
      <c r="A803" s="4">
        <v>44699</v>
      </c>
      <c r="B803" s="5">
        <v>2152.1389159999999</v>
      </c>
      <c r="C803" s="5">
        <v>2327.0566410000001</v>
      </c>
      <c r="D803" s="5">
        <v>1549.123779</v>
      </c>
      <c r="E803" s="5">
        <v>5745.1743159999996</v>
      </c>
      <c r="F803" s="5">
        <v>689.90045199999997</v>
      </c>
      <c r="H803" s="8">
        <f t="shared" si="61"/>
        <v>-4.4208754608848029E-3</v>
      </c>
      <c r="I803" s="8">
        <f t="shared" si="62"/>
        <v>3.6310456872103241E-3</v>
      </c>
      <c r="J803" s="8">
        <f t="shared" si="63"/>
        <v>-1.9896144115083076E-2</v>
      </c>
      <c r="K803" s="8">
        <f t="shared" si="64"/>
        <v>-3.7931163585170954E-3</v>
      </c>
      <c r="L803" s="8">
        <f t="shared" si="65"/>
        <v>-1.5536196974142978E-2</v>
      </c>
    </row>
    <row r="804" spans="1:12" x14ac:dyDescent="0.25">
      <c r="A804" s="4">
        <v>44700</v>
      </c>
      <c r="B804" s="5">
        <v>2097.7084960000002</v>
      </c>
      <c r="C804" s="5">
        <v>2273.4260250000002</v>
      </c>
      <c r="D804" s="5">
        <v>1524.938721</v>
      </c>
      <c r="E804" s="5">
        <v>5638.2773440000001</v>
      </c>
      <c r="F804" s="5">
        <v>668.19702099999995</v>
      </c>
      <c r="H804" s="8">
        <f t="shared" si="61"/>
        <v>-2.5616635696184473E-2</v>
      </c>
      <c r="I804" s="8">
        <f t="shared" si="62"/>
        <v>-2.3316268989588867E-2</v>
      </c>
      <c r="J804" s="8">
        <f t="shared" si="63"/>
        <v>-1.5735240914512116E-2</v>
      </c>
      <c r="K804" s="8">
        <f t="shared" si="64"/>
        <v>-1.8781669656957361E-2</v>
      </c>
      <c r="L804" s="8">
        <f t="shared" si="65"/>
        <v>-3.1964243052579999E-2</v>
      </c>
    </row>
    <row r="805" spans="1:12" x14ac:dyDescent="0.25">
      <c r="A805" s="4">
        <v>44701</v>
      </c>
      <c r="B805" s="5">
        <v>2122.6391600000002</v>
      </c>
      <c r="C805" s="5">
        <v>2405.9895019999999</v>
      </c>
      <c r="D805" s="5">
        <v>1586.1647949999999</v>
      </c>
      <c r="E805" s="5">
        <v>5700.1240230000003</v>
      </c>
      <c r="F805" s="5">
        <v>681.72454800000003</v>
      </c>
      <c r="H805" s="8">
        <f t="shared" si="61"/>
        <v>1.1814644682726534E-2</v>
      </c>
      <c r="I805" s="8">
        <f t="shared" si="62"/>
        <v>5.6673298467990942E-2</v>
      </c>
      <c r="J805" s="8">
        <f t="shared" si="63"/>
        <v>3.9364797566560715E-2</v>
      </c>
      <c r="K805" s="8">
        <f t="shared" si="64"/>
        <v>1.0909349630782295E-2</v>
      </c>
      <c r="L805" s="8">
        <f t="shared" si="65"/>
        <v>2.0042616028774399E-2</v>
      </c>
    </row>
    <row r="806" spans="1:12" x14ac:dyDescent="0.25">
      <c r="A806" s="4">
        <v>44704</v>
      </c>
      <c r="B806" s="5">
        <v>2136.7929690000001</v>
      </c>
      <c r="C806" s="5">
        <v>2389.900635</v>
      </c>
      <c r="D806" s="5">
        <v>1619.70874</v>
      </c>
      <c r="E806" s="5">
        <v>5724.2299800000001</v>
      </c>
      <c r="F806" s="5">
        <v>679.69287099999997</v>
      </c>
      <c r="H806" s="8">
        <f t="shared" si="61"/>
        <v>6.6458911266102103E-3</v>
      </c>
      <c r="I806" s="8">
        <f t="shared" si="62"/>
        <v>-6.7094645191132828E-3</v>
      </c>
      <c r="J806" s="8">
        <f t="shared" si="63"/>
        <v>2.0927319088894589E-2</v>
      </c>
      <c r="K806" s="8">
        <f t="shared" si="64"/>
        <v>4.2201060593011503E-3</v>
      </c>
      <c r="L806" s="8">
        <f t="shared" si="65"/>
        <v>-2.9846518486572379E-3</v>
      </c>
    </row>
    <row r="807" spans="1:12" x14ac:dyDescent="0.25">
      <c r="A807" s="4">
        <v>44705</v>
      </c>
      <c r="B807" s="5">
        <v>2125.8176269999999</v>
      </c>
      <c r="C807" s="5">
        <v>2398.1054690000001</v>
      </c>
      <c r="D807" s="5">
        <v>1602.1241460000001</v>
      </c>
      <c r="E807" s="5">
        <v>5728.9716799999997</v>
      </c>
      <c r="F807" s="5">
        <v>672.11157200000002</v>
      </c>
      <c r="H807" s="8">
        <f t="shared" si="61"/>
        <v>-5.1495983537869416E-3</v>
      </c>
      <c r="I807" s="8">
        <f t="shared" si="62"/>
        <v>3.4272479411956015E-3</v>
      </c>
      <c r="J807" s="8">
        <f t="shared" si="63"/>
        <v>-1.0916002930998659E-2</v>
      </c>
      <c r="K807" s="8">
        <f t="shared" si="64"/>
        <v>8.2801305899833199E-4</v>
      </c>
      <c r="L807" s="8">
        <f t="shared" si="65"/>
        <v>-1.1216679343162339E-2</v>
      </c>
    </row>
    <row r="808" spans="1:12" x14ac:dyDescent="0.25">
      <c r="A808" s="4">
        <v>44706</v>
      </c>
      <c r="B808" s="5">
        <v>2099.148682</v>
      </c>
      <c r="C808" s="5">
        <v>2394.5759280000002</v>
      </c>
      <c r="D808" s="5">
        <v>1551.340332</v>
      </c>
      <c r="E808" s="5">
        <v>5757.2280270000001</v>
      </c>
      <c r="F808" s="5">
        <v>682.02185099999997</v>
      </c>
      <c r="H808" s="8">
        <f t="shared" si="61"/>
        <v>-1.2624621007098637E-2</v>
      </c>
      <c r="I808" s="8">
        <f t="shared" si="62"/>
        <v>-1.4728880748431275E-3</v>
      </c>
      <c r="J808" s="8">
        <f t="shared" si="63"/>
        <v>-3.221105243578825E-2</v>
      </c>
      <c r="K808" s="8">
        <f t="shared" si="64"/>
        <v>4.9200614164636039E-3</v>
      </c>
      <c r="L808" s="8">
        <f t="shared" si="65"/>
        <v>1.4637340416009404E-2</v>
      </c>
    </row>
    <row r="809" spans="1:12" x14ac:dyDescent="0.25">
      <c r="A809" s="4">
        <v>44707</v>
      </c>
      <c r="B809" s="5">
        <v>2127.5061040000001</v>
      </c>
      <c r="C809" s="5">
        <v>2371.7485350000002</v>
      </c>
      <c r="D809" s="5">
        <v>1541.2919919999999</v>
      </c>
      <c r="E809" s="5">
        <v>5747.7431640000004</v>
      </c>
      <c r="F809" s="5">
        <v>687.42291299999999</v>
      </c>
      <c r="H809" s="8">
        <f t="shared" si="61"/>
        <v>1.3418577543437655E-2</v>
      </c>
      <c r="I809" s="8">
        <f t="shared" si="62"/>
        <v>-9.5786880283900925E-3</v>
      </c>
      <c r="J809" s="8">
        <f t="shared" si="63"/>
        <v>-6.4982670469195441E-3</v>
      </c>
      <c r="K809" s="8">
        <f t="shared" si="64"/>
        <v>-1.6488290133649668E-3</v>
      </c>
      <c r="L809" s="8">
        <f t="shared" si="65"/>
        <v>7.8879997889725779E-3</v>
      </c>
    </row>
    <row r="810" spans="1:12" x14ac:dyDescent="0.25">
      <c r="A810" s="4">
        <v>44708</v>
      </c>
      <c r="B810" s="5">
        <v>2134.7072750000002</v>
      </c>
      <c r="C810" s="5">
        <v>2360.7475589999999</v>
      </c>
      <c r="D810" s="5">
        <v>1576.51062</v>
      </c>
      <c r="E810" s="5">
        <v>5921.328125</v>
      </c>
      <c r="F810" s="5">
        <v>678.25591999999995</v>
      </c>
      <c r="H810" s="8">
        <f t="shared" si="61"/>
        <v>3.3790789956684975E-3</v>
      </c>
      <c r="I810" s="8">
        <f t="shared" si="62"/>
        <v>-4.6491304362241605E-3</v>
      </c>
      <c r="J810" s="8">
        <f t="shared" si="63"/>
        <v>2.2592915878825212E-2</v>
      </c>
      <c r="K810" s="8">
        <f t="shared" si="64"/>
        <v>2.9753484627184298E-2</v>
      </c>
      <c r="L810" s="8">
        <f t="shared" si="65"/>
        <v>-1.342501686266598E-2</v>
      </c>
    </row>
    <row r="811" spans="1:12" x14ac:dyDescent="0.25">
      <c r="A811" s="4">
        <v>44711</v>
      </c>
      <c r="B811" s="5">
        <v>2240.6877439999998</v>
      </c>
      <c r="C811" s="5">
        <v>2442.9809570000002</v>
      </c>
      <c r="D811" s="5">
        <v>1636.1604</v>
      </c>
      <c r="E811" s="5">
        <v>6037.6103519999997</v>
      </c>
      <c r="F811" s="5">
        <v>692.77435300000002</v>
      </c>
      <c r="H811" s="8">
        <f t="shared" si="61"/>
        <v>4.8453317762623467E-2</v>
      </c>
      <c r="I811" s="8">
        <f t="shared" si="62"/>
        <v>3.4240666153876796E-2</v>
      </c>
      <c r="J811" s="8">
        <f t="shared" si="63"/>
        <v>3.713834096256232E-2</v>
      </c>
      <c r="K811" s="8">
        <f t="shared" si="64"/>
        <v>1.9447527402201247E-2</v>
      </c>
      <c r="L811" s="8">
        <f t="shared" si="65"/>
        <v>2.11796573752366E-2</v>
      </c>
    </row>
    <row r="812" spans="1:12" x14ac:dyDescent="0.25">
      <c r="A812" s="4">
        <v>44712</v>
      </c>
      <c r="B812" s="5">
        <v>2201.056885</v>
      </c>
      <c r="C812" s="5">
        <v>2413.506836</v>
      </c>
      <c r="D812" s="5">
        <v>1629.9047849999999</v>
      </c>
      <c r="E812" s="5">
        <v>6008.9096680000002</v>
      </c>
      <c r="F812" s="5">
        <v>693.91412400000002</v>
      </c>
      <c r="H812" s="8">
        <f t="shared" si="61"/>
        <v>-1.7845200033981386E-2</v>
      </c>
      <c r="I812" s="8">
        <f t="shared" si="62"/>
        <v>-1.2138188805472903E-2</v>
      </c>
      <c r="J812" s="8">
        <f t="shared" si="63"/>
        <v>-3.8306783822645673E-3</v>
      </c>
      <c r="K812" s="8">
        <f t="shared" si="64"/>
        <v>-4.7649841209894614E-3</v>
      </c>
      <c r="L812" s="8">
        <f t="shared" si="65"/>
        <v>1.6438749951036126E-3</v>
      </c>
    </row>
    <row r="813" spans="1:12" x14ac:dyDescent="0.25">
      <c r="A813" s="4">
        <v>44713</v>
      </c>
      <c r="B813" s="5">
        <v>2182.7810060000002</v>
      </c>
      <c r="C813" s="5">
        <v>2414.2863769999999</v>
      </c>
      <c r="D813" s="5">
        <v>1623.5014650000001</v>
      </c>
      <c r="E813" s="5">
        <v>5937.7768550000001</v>
      </c>
      <c r="F813" s="5">
        <v>688.41394000000003</v>
      </c>
      <c r="H813" s="8">
        <f t="shared" si="61"/>
        <v>-8.3378926562717604E-3</v>
      </c>
      <c r="I813" s="8">
        <f t="shared" si="62"/>
        <v>3.2293885524153269E-4</v>
      </c>
      <c r="J813" s="8">
        <f t="shared" si="63"/>
        <v>-3.9363840702945907E-3</v>
      </c>
      <c r="K813" s="8">
        <f t="shared" si="64"/>
        <v>-1.1908515970415647E-2</v>
      </c>
      <c r="L813" s="8">
        <f t="shared" si="65"/>
        <v>-7.9578982292003685E-3</v>
      </c>
    </row>
    <row r="814" spans="1:12" x14ac:dyDescent="0.25">
      <c r="A814" s="4">
        <v>44714</v>
      </c>
      <c r="B814" s="5">
        <v>2205.9733890000002</v>
      </c>
      <c r="C814" s="5">
        <v>2497.5280760000001</v>
      </c>
      <c r="D814" s="5">
        <v>1612.8127440000001</v>
      </c>
      <c r="E814" s="5">
        <v>5984.9028319999998</v>
      </c>
      <c r="F814" s="5">
        <v>689.702271</v>
      </c>
      <c r="H814" s="8">
        <f t="shared" si="61"/>
        <v>1.0569103124082119E-2</v>
      </c>
      <c r="I814" s="8">
        <f t="shared" si="62"/>
        <v>3.389772574830812E-2</v>
      </c>
      <c r="J814" s="8">
        <f t="shared" si="63"/>
        <v>-6.6055142823684201E-3</v>
      </c>
      <c r="K814" s="8">
        <f t="shared" si="64"/>
        <v>7.9053071391148831E-3</v>
      </c>
      <c r="L814" s="8">
        <f t="shared" si="65"/>
        <v>1.8696991807021284E-3</v>
      </c>
    </row>
    <row r="815" spans="1:12" x14ac:dyDescent="0.25">
      <c r="A815" s="4">
        <v>44715</v>
      </c>
      <c r="B815" s="5">
        <v>2189.5349120000001</v>
      </c>
      <c r="C815" s="5">
        <v>2548.133057</v>
      </c>
      <c r="D815" s="5">
        <v>1627.4913329999999</v>
      </c>
      <c r="E815" s="5">
        <v>5955.6098629999997</v>
      </c>
      <c r="F815" s="5">
        <v>680.33703600000001</v>
      </c>
      <c r="H815" s="8">
        <f t="shared" si="61"/>
        <v>-7.4797054234200678E-3</v>
      </c>
      <c r="I815" s="8">
        <f t="shared" si="62"/>
        <v>2.0059483400149132E-2</v>
      </c>
      <c r="J815" s="8">
        <f t="shared" si="63"/>
        <v>9.0600690913776524E-3</v>
      </c>
      <c r="K815" s="8">
        <f t="shared" si="64"/>
        <v>-4.9064941370651786E-3</v>
      </c>
      <c r="L815" s="8">
        <f t="shared" si="65"/>
        <v>-1.3671696610690195E-2</v>
      </c>
    </row>
    <row r="816" spans="1:12" x14ac:dyDescent="0.25">
      <c r="A816" s="4">
        <v>44718</v>
      </c>
      <c r="B816" s="5">
        <v>2183.7246089999999</v>
      </c>
      <c r="C816" s="5">
        <v>2537.1779790000001</v>
      </c>
      <c r="D816" s="5">
        <v>1615.8173830000001</v>
      </c>
      <c r="E816" s="5">
        <v>5948.4960940000001</v>
      </c>
      <c r="F816" s="5">
        <v>676.81890899999996</v>
      </c>
      <c r="H816" s="8">
        <f t="shared" si="61"/>
        <v>-2.657197173335612E-3</v>
      </c>
      <c r="I816" s="8">
        <f t="shared" si="62"/>
        <v>-4.3085250319550017E-3</v>
      </c>
      <c r="J816" s="8">
        <f t="shared" si="63"/>
        <v>-7.1988215967990696E-3</v>
      </c>
      <c r="K816" s="8">
        <f t="shared" si="64"/>
        <v>-1.1951791881730789E-3</v>
      </c>
      <c r="L816" s="8">
        <f t="shared" si="65"/>
        <v>-5.1845698255875185E-3</v>
      </c>
    </row>
    <row r="817" spans="1:12" x14ac:dyDescent="0.25">
      <c r="A817" s="4">
        <v>44719</v>
      </c>
      <c r="B817" s="5">
        <v>2086.633789</v>
      </c>
      <c r="C817" s="5">
        <v>2541.945068</v>
      </c>
      <c r="D817" s="5">
        <v>1565.8217770000001</v>
      </c>
      <c r="E817" s="5">
        <v>5807.8110349999997</v>
      </c>
      <c r="F817" s="5">
        <v>679.14782700000001</v>
      </c>
      <c r="H817" s="8">
        <f t="shared" si="61"/>
        <v>-4.547981490234184E-2</v>
      </c>
      <c r="I817" s="8">
        <f t="shared" si="62"/>
        <v>1.8771312904499713E-3</v>
      </c>
      <c r="J817" s="8">
        <f t="shared" si="63"/>
        <v>-3.1430164842522049E-2</v>
      </c>
      <c r="K817" s="8">
        <f t="shared" si="64"/>
        <v>-2.3934688601033944E-2</v>
      </c>
      <c r="L817" s="8">
        <f t="shared" si="65"/>
        <v>3.4350699441421965E-3</v>
      </c>
    </row>
    <row r="818" spans="1:12" x14ac:dyDescent="0.25">
      <c r="A818" s="4">
        <v>44720</v>
      </c>
      <c r="B818" s="5">
        <v>2114.4946289999998</v>
      </c>
      <c r="C818" s="5">
        <v>2497.2990719999998</v>
      </c>
      <c r="D818" s="5">
        <v>1560.994629</v>
      </c>
      <c r="E818" s="5">
        <v>5882.5996089999999</v>
      </c>
      <c r="F818" s="5">
        <v>657.34533699999997</v>
      </c>
      <c r="H818" s="8">
        <f t="shared" si="61"/>
        <v>1.3263697597301213E-2</v>
      </c>
      <c r="I818" s="8">
        <f t="shared" si="62"/>
        <v>-1.7719786125158534E-2</v>
      </c>
      <c r="J818" s="8">
        <f t="shared" si="63"/>
        <v>-3.087582517201965E-3</v>
      </c>
      <c r="K818" s="8">
        <f t="shared" si="64"/>
        <v>1.2795032885621992E-2</v>
      </c>
      <c r="L818" s="8">
        <f t="shared" si="65"/>
        <v>-3.2629309191736428E-2</v>
      </c>
    </row>
    <row r="819" spans="1:12" x14ac:dyDescent="0.25">
      <c r="A819" s="4">
        <v>44721</v>
      </c>
      <c r="B819" s="5">
        <v>2125.27124</v>
      </c>
      <c r="C819" s="5">
        <v>2565.7807619999999</v>
      </c>
      <c r="D819" s="5">
        <v>1571.387817</v>
      </c>
      <c r="E819" s="5">
        <v>5827.5205079999996</v>
      </c>
      <c r="F819" s="5">
        <v>670.27813700000002</v>
      </c>
      <c r="H819" s="8">
        <f t="shared" si="61"/>
        <v>5.0835987369466018E-3</v>
      </c>
      <c r="I819" s="8">
        <f t="shared" si="62"/>
        <v>2.7053046296062543E-2</v>
      </c>
      <c r="J819" s="8">
        <f t="shared" si="63"/>
        <v>6.6359879861228408E-3</v>
      </c>
      <c r="K819" s="8">
        <f t="shared" si="64"/>
        <v>-9.4071634847873575E-3</v>
      </c>
      <c r="L819" s="8">
        <f t="shared" si="65"/>
        <v>1.9483248609276246E-2</v>
      </c>
    </row>
    <row r="820" spans="1:12" x14ac:dyDescent="0.25">
      <c r="A820" s="4">
        <v>44722</v>
      </c>
      <c r="B820" s="5">
        <v>2127.8041990000002</v>
      </c>
      <c r="C820" s="5">
        <v>2488.3146969999998</v>
      </c>
      <c r="D820" s="5">
        <v>1561.536499</v>
      </c>
      <c r="E820" s="5">
        <v>5599.2529299999997</v>
      </c>
      <c r="F820" s="5">
        <v>667.30505400000004</v>
      </c>
      <c r="H820" s="8">
        <f t="shared" si="61"/>
        <v>1.1911189142077055E-3</v>
      </c>
      <c r="I820" s="8">
        <f t="shared" si="62"/>
        <v>-3.0657170137836951E-2</v>
      </c>
      <c r="J820" s="8">
        <f t="shared" si="63"/>
        <v>-6.2889169829995588E-3</v>
      </c>
      <c r="K820" s="8">
        <f t="shared" si="64"/>
        <v>-3.9958427613227453E-2</v>
      </c>
      <c r="L820" s="8">
        <f t="shared" si="65"/>
        <v>-4.4454624074358341E-3</v>
      </c>
    </row>
    <row r="821" spans="1:12" x14ac:dyDescent="0.25">
      <c r="A821" s="4">
        <v>44725</v>
      </c>
      <c r="B821" s="5">
        <v>2088.2226559999999</v>
      </c>
      <c r="C821" s="5">
        <v>2441.2387699999999</v>
      </c>
      <c r="D821" s="5">
        <v>1509.2751459999999</v>
      </c>
      <c r="E821" s="5">
        <v>5293.7270509999998</v>
      </c>
      <c r="F821" s="5">
        <v>665.27349900000002</v>
      </c>
      <c r="H821" s="8">
        <f t="shared" si="61"/>
        <v>-1.8777255147434908E-2</v>
      </c>
      <c r="I821" s="8">
        <f t="shared" si="62"/>
        <v>-1.9100049714973144E-2</v>
      </c>
      <c r="J821" s="8">
        <f t="shared" si="63"/>
        <v>-3.4040771976193797E-2</v>
      </c>
      <c r="K821" s="8">
        <f t="shared" si="64"/>
        <v>-5.6110639188004206E-2</v>
      </c>
      <c r="L821" s="8">
        <f t="shared" si="65"/>
        <v>-3.0490608892584739E-3</v>
      </c>
    </row>
    <row r="822" spans="1:12" x14ac:dyDescent="0.25">
      <c r="A822" s="4">
        <v>44726</v>
      </c>
      <c r="B822" s="5">
        <v>2087.8254390000002</v>
      </c>
      <c r="C822" s="5">
        <v>2409.335693</v>
      </c>
      <c r="D822" s="5">
        <v>1521.687866</v>
      </c>
      <c r="E822" s="5">
        <v>5311.0166019999997</v>
      </c>
      <c r="F822" s="5">
        <v>675.92700200000002</v>
      </c>
      <c r="H822" s="8">
        <f t="shared" si="61"/>
        <v>-1.9023583644698581E-4</v>
      </c>
      <c r="I822" s="8">
        <f t="shared" si="62"/>
        <v>-1.3154539648649603E-2</v>
      </c>
      <c r="J822" s="8">
        <f t="shared" si="63"/>
        <v>8.1906571244739958E-3</v>
      </c>
      <c r="K822" s="8">
        <f t="shared" si="64"/>
        <v>3.2607231036843416E-3</v>
      </c>
      <c r="L822" s="8">
        <f t="shared" si="65"/>
        <v>1.5886852208534488E-2</v>
      </c>
    </row>
    <row r="823" spans="1:12" x14ac:dyDescent="0.25">
      <c r="A823" s="4">
        <v>44727</v>
      </c>
      <c r="B823" s="5">
        <v>2090.8549800000001</v>
      </c>
      <c r="C823" s="5">
        <v>2380.1826169999999</v>
      </c>
      <c r="D823" s="5">
        <v>1537.154297</v>
      </c>
      <c r="E823" s="5">
        <v>5418.9013670000004</v>
      </c>
      <c r="F823" s="5">
        <v>675.97656300000006</v>
      </c>
      <c r="H823" s="8">
        <f t="shared" si="61"/>
        <v>1.4499991514186756E-3</v>
      </c>
      <c r="I823" s="8">
        <f t="shared" si="62"/>
        <v>-1.2173848875381865E-2</v>
      </c>
      <c r="J823" s="8">
        <f t="shared" si="63"/>
        <v>1.0112691001210984E-2</v>
      </c>
      <c r="K823" s="8">
        <f t="shared" si="64"/>
        <v>2.010982768931802E-2</v>
      </c>
      <c r="L823" s="8">
        <f t="shared" si="65"/>
        <v>7.3320318557239516E-5</v>
      </c>
    </row>
    <row r="824" spans="1:12" x14ac:dyDescent="0.25">
      <c r="A824" s="4">
        <v>44728</v>
      </c>
      <c r="B824" s="5">
        <v>2047.0523679999999</v>
      </c>
      <c r="C824" s="5">
        <v>2346.9045409999999</v>
      </c>
      <c r="D824" s="5">
        <v>1504.694336</v>
      </c>
      <c r="E824" s="5">
        <v>5220.2719729999999</v>
      </c>
      <c r="F824" s="5">
        <v>648.32702600000005</v>
      </c>
      <c r="H824" s="8">
        <f t="shared" si="61"/>
        <v>-2.1172174509452295E-2</v>
      </c>
      <c r="I824" s="8">
        <f t="shared" si="62"/>
        <v>-1.4079971303760064E-2</v>
      </c>
      <c r="J824" s="8">
        <f t="shared" si="63"/>
        <v>-2.1343069366755462E-2</v>
      </c>
      <c r="K824" s="8">
        <f t="shared" si="64"/>
        <v>-3.7343592445113184E-2</v>
      </c>
      <c r="L824" s="8">
        <f t="shared" si="65"/>
        <v>-4.1763166521188368E-2</v>
      </c>
    </row>
    <row r="825" spans="1:12" x14ac:dyDescent="0.25">
      <c r="A825" s="4">
        <v>44729</v>
      </c>
      <c r="B825" s="5">
        <v>1923.391846</v>
      </c>
      <c r="C825" s="5">
        <v>2374.4072270000001</v>
      </c>
      <c r="D825" s="5">
        <v>1467.8009030000001</v>
      </c>
      <c r="E825" s="5">
        <v>5354.2885740000002</v>
      </c>
      <c r="F825" s="5">
        <v>637.87176499999998</v>
      </c>
      <c r="H825" s="8">
        <f t="shared" si="61"/>
        <v>-6.2310675236549623E-2</v>
      </c>
      <c r="I825" s="8">
        <f t="shared" si="62"/>
        <v>1.1650574434626516E-2</v>
      </c>
      <c r="J825" s="8">
        <f t="shared" si="63"/>
        <v>-2.4824482235053621E-2</v>
      </c>
      <c r="K825" s="8">
        <f t="shared" si="64"/>
        <v>2.5348339768391747E-2</v>
      </c>
      <c r="L825" s="8">
        <f t="shared" si="65"/>
        <v>-1.6257970957687877E-2</v>
      </c>
    </row>
    <row r="826" spans="1:12" x14ac:dyDescent="0.25">
      <c r="A826" s="4">
        <v>44732</v>
      </c>
      <c r="B826" s="5">
        <v>1948.471558</v>
      </c>
      <c r="C826" s="5">
        <v>2331.3654790000001</v>
      </c>
      <c r="D826" s="5">
        <v>1449.9208980000001</v>
      </c>
      <c r="E826" s="5">
        <v>5404.576172</v>
      </c>
      <c r="F826" s="5">
        <v>635.14642300000003</v>
      </c>
      <c r="H826" s="8">
        <f t="shared" si="61"/>
        <v>1.2955034901232834E-2</v>
      </c>
      <c r="I826" s="8">
        <f t="shared" si="62"/>
        <v>-1.8293679291557702E-2</v>
      </c>
      <c r="J826" s="8">
        <f t="shared" si="63"/>
        <v>-1.2256294494107459E-2</v>
      </c>
      <c r="K826" s="8">
        <f t="shared" si="64"/>
        <v>9.3481915426226157E-3</v>
      </c>
      <c r="L826" s="8">
        <f t="shared" si="65"/>
        <v>-4.2817081316445576E-3</v>
      </c>
    </row>
    <row r="827" spans="1:12" x14ac:dyDescent="0.25">
      <c r="A827" s="4">
        <v>44733</v>
      </c>
      <c r="B827" s="5">
        <v>2064.0866700000001</v>
      </c>
      <c r="C827" s="5">
        <v>2368.9982909999999</v>
      </c>
      <c r="D827" s="5">
        <v>1477.9970699999999</v>
      </c>
      <c r="E827" s="5">
        <v>5482.328125</v>
      </c>
      <c r="F827" s="5">
        <v>648.42614700000001</v>
      </c>
      <c r="H827" s="8">
        <f t="shared" si="61"/>
        <v>5.7642589196072257E-2</v>
      </c>
      <c r="I827" s="8">
        <f t="shared" si="62"/>
        <v>1.6013065363911231E-2</v>
      </c>
      <c r="J827" s="8">
        <f t="shared" si="63"/>
        <v>1.9178838274424546E-2</v>
      </c>
      <c r="K827" s="8">
        <f t="shared" si="64"/>
        <v>1.4283817113716698E-2</v>
      </c>
      <c r="L827" s="8">
        <f t="shared" si="65"/>
        <v>2.0692554751805127E-2</v>
      </c>
    </row>
    <row r="828" spans="1:12" x14ac:dyDescent="0.25">
      <c r="A828" s="4">
        <v>44734</v>
      </c>
      <c r="B828" s="5">
        <v>2017.5029300000001</v>
      </c>
      <c r="C828" s="5">
        <v>2297.032471</v>
      </c>
      <c r="D828" s="5">
        <v>1456.767456</v>
      </c>
      <c r="E828" s="5">
        <v>5374.0976559999999</v>
      </c>
      <c r="F828" s="5">
        <v>637.07891800000004</v>
      </c>
      <c r="H828" s="8">
        <f t="shared" si="61"/>
        <v>-2.2827264563423631E-2</v>
      </c>
      <c r="I828" s="8">
        <f t="shared" si="62"/>
        <v>-3.0849143903214752E-2</v>
      </c>
      <c r="J828" s="8">
        <f t="shared" si="63"/>
        <v>-1.4467930307621352E-2</v>
      </c>
      <c r="K828" s="8">
        <f t="shared" si="64"/>
        <v>-1.9939169102133378E-2</v>
      </c>
      <c r="L828" s="8">
        <f t="shared" si="65"/>
        <v>-1.7654576456575252E-2</v>
      </c>
    </row>
    <row r="829" spans="1:12" x14ac:dyDescent="0.25">
      <c r="A829" s="4">
        <v>44735</v>
      </c>
      <c r="B829" s="5">
        <v>2027.6342770000001</v>
      </c>
      <c r="C829" s="5">
        <v>2259.766357</v>
      </c>
      <c r="D829" s="5">
        <v>1472.0864260000001</v>
      </c>
      <c r="E829" s="5">
        <v>5382.5444340000004</v>
      </c>
      <c r="F829" s="5">
        <v>654.27319299999999</v>
      </c>
      <c r="H829" s="8">
        <f t="shared" si="61"/>
        <v>5.0091592279401945E-3</v>
      </c>
      <c r="I829" s="8">
        <f t="shared" si="62"/>
        <v>-1.6356633790223493E-2</v>
      </c>
      <c r="J829" s="8">
        <f t="shared" si="63"/>
        <v>1.0460822090579441E-2</v>
      </c>
      <c r="K829" s="8">
        <f t="shared" si="64"/>
        <v>1.5705235268632424E-3</v>
      </c>
      <c r="L829" s="8">
        <f t="shared" si="65"/>
        <v>2.6631452525243897E-2</v>
      </c>
    </row>
    <row r="830" spans="1:12" x14ac:dyDescent="0.25">
      <c r="A830" s="4">
        <v>44736</v>
      </c>
      <c r="B830" s="5">
        <v>2031.8057859999999</v>
      </c>
      <c r="C830" s="5">
        <v>2291.9448240000002</v>
      </c>
      <c r="D830" s="5">
        <v>1472.6281739999999</v>
      </c>
      <c r="E830" s="5">
        <v>5520.4633789999998</v>
      </c>
      <c r="F830" s="5">
        <v>665.17443800000001</v>
      </c>
      <c r="H830" s="8">
        <f t="shared" si="61"/>
        <v>2.055214711191401E-3</v>
      </c>
      <c r="I830" s="8">
        <f t="shared" si="62"/>
        <v>1.4139299182782608E-2</v>
      </c>
      <c r="J830" s="8">
        <f t="shared" si="63"/>
        <v>3.6794601834204681E-4</v>
      </c>
      <c r="K830" s="8">
        <f t="shared" si="64"/>
        <v>2.5300596742773983E-2</v>
      </c>
      <c r="L830" s="8">
        <f t="shared" si="65"/>
        <v>1.6524328506274874E-2</v>
      </c>
    </row>
    <row r="831" spans="1:12" x14ac:dyDescent="0.25">
      <c r="A831" s="4">
        <v>44739</v>
      </c>
      <c r="B831" s="5">
        <v>2026.541626</v>
      </c>
      <c r="C831" s="5">
        <v>2285.1606449999999</v>
      </c>
      <c r="D831" s="5">
        <v>1512.969482</v>
      </c>
      <c r="E831" s="5">
        <v>5573.2695309999999</v>
      </c>
      <c r="F831" s="5">
        <v>677.80999799999995</v>
      </c>
      <c r="H831" s="8">
        <f t="shared" si="61"/>
        <v>-2.594239683268813E-3</v>
      </c>
      <c r="I831" s="8">
        <f t="shared" si="62"/>
        <v>-2.9643992318016642E-3</v>
      </c>
      <c r="J831" s="8">
        <f t="shared" si="63"/>
        <v>2.7025586163965009E-2</v>
      </c>
      <c r="K831" s="8">
        <f t="shared" si="64"/>
        <v>9.5200688990435683E-3</v>
      </c>
      <c r="L831" s="8">
        <f t="shared" si="65"/>
        <v>1.8817690688247089E-2</v>
      </c>
    </row>
    <row r="832" spans="1:12" x14ac:dyDescent="0.25">
      <c r="A832" s="4">
        <v>44740</v>
      </c>
      <c r="B832" s="5">
        <v>1954.7789310000001</v>
      </c>
      <c r="C832" s="5">
        <v>2317.2929690000001</v>
      </c>
      <c r="D832" s="5">
        <v>1528.4360349999999</v>
      </c>
      <c r="E832" s="5">
        <v>5509.1020509999998</v>
      </c>
      <c r="F832" s="5">
        <v>675.03509499999996</v>
      </c>
      <c r="H832" s="8">
        <f t="shared" si="61"/>
        <v>-3.605359943815202E-2</v>
      </c>
      <c r="I832" s="8">
        <f t="shared" si="62"/>
        <v>1.3963354670046137E-2</v>
      </c>
      <c r="J832" s="8">
        <f t="shared" si="63"/>
        <v>1.0170749175234951E-2</v>
      </c>
      <c r="K832" s="8">
        <f t="shared" si="64"/>
        <v>-1.1580228402239158E-2</v>
      </c>
      <c r="L832" s="8">
        <f t="shared" si="65"/>
        <v>-4.1023276145192552E-3</v>
      </c>
    </row>
    <row r="833" spans="1:12" x14ac:dyDescent="0.25">
      <c r="A833" s="4">
        <v>44741</v>
      </c>
      <c r="B833" s="5">
        <v>1923.0939940000001</v>
      </c>
      <c r="C833" s="5">
        <v>2365.3771969999998</v>
      </c>
      <c r="D833" s="5">
        <v>1524.8895259999999</v>
      </c>
      <c r="E833" s="5">
        <v>5446.4155270000001</v>
      </c>
      <c r="F833" s="5">
        <v>681.62536599999999</v>
      </c>
      <c r="H833" s="8">
        <f t="shared" si="61"/>
        <v>-1.6341764023799471E-2</v>
      </c>
      <c r="I833" s="8">
        <f t="shared" si="62"/>
        <v>2.0537819855887804E-2</v>
      </c>
      <c r="J833" s="8">
        <f t="shared" si="63"/>
        <v>-2.3230477877688809E-3</v>
      </c>
      <c r="K833" s="8">
        <f t="shared" si="64"/>
        <v>-1.1443951906827607E-2</v>
      </c>
      <c r="L833" s="8">
        <f t="shared" si="65"/>
        <v>9.7155080846634736E-3</v>
      </c>
    </row>
    <row r="834" spans="1:12" x14ac:dyDescent="0.25">
      <c r="A834" s="4">
        <v>44742</v>
      </c>
      <c r="B834" s="5">
        <v>1928.1595460000001</v>
      </c>
      <c r="C834" s="5">
        <v>2379.586914</v>
      </c>
      <c r="D834" s="5">
        <v>1535.085693</v>
      </c>
      <c r="E834" s="5">
        <v>5354.8955079999996</v>
      </c>
      <c r="F834" s="5">
        <v>678.80096400000002</v>
      </c>
      <c r="H834" s="8">
        <f t="shared" si="61"/>
        <v>2.6306005920139815E-3</v>
      </c>
      <c r="I834" s="8">
        <f t="shared" si="62"/>
        <v>5.9894065144925684E-3</v>
      </c>
      <c r="J834" s="8">
        <f t="shared" si="63"/>
        <v>6.6642400714603152E-3</v>
      </c>
      <c r="K834" s="8">
        <f t="shared" si="64"/>
        <v>-1.6946500095964712E-2</v>
      </c>
      <c r="L834" s="8">
        <f t="shared" si="65"/>
        <v>-4.1522366859434766E-3</v>
      </c>
    </row>
    <row r="835" spans="1:12" x14ac:dyDescent="0.25">
      <c r="A835" s="4">
        <v>44743</v>
      </c>
      <c r="B835" s="5">
        <v>1933.076172</v>
      </c>
      <c r="C835" s="5">
        <v>2208.1987300000001</v>
      </c>
      <c r="D835" s="5">
        <v>1548.779053</v>
      </c>
      <c r="E835" s="5">
        <v>5566.9887699999999</v>
      </c>
      <c r="F835" s="5">
        <v>667.40423599999997</v>
      </c>
      <c r="H835" s="8">
        <f t="shared" si="61"/>
        <v>2.5466607150159137E-3</v>
      </c>
      <c r="I835" s="8">
        <f t="shared" si="62"/>
        <v>-7.4749778179252546E-2</v>
      </c>
      <c r="J835" s="8">
        <f t="shared" si="63"/>
        <v>8.8807072448842429E-3</v>
      </c>
      <c r="K835" s="8">
        <f t="shared" si="64"/>
        <v>3.8843101224052969E-2</v>
      </c>
      <c r="L835" s="8">
        <f t="shared" si="65"/>
        <v>-1.6932040196863205E-2</v>
      </c>
    </row>
    <row r="836" spans="1:12" x14ac:dyDescent="0.25">
      <c r="A836" s="4">
        <v>44746</v>
      </c>
      <c r="B836" s="5">
        <v>1949.2662350000001</v>
      </c>
      <c r="C836" s="5">
        <v>2212.7822270000001</v>
      </c>
      <c r="D836" s="5">
        <v>1558.1870120000001</v>
      </c>
      <c r="E836" s="5">
        <v>5582.7543949999999</v>
      </c>
      <c r="F836" s="5">
        <v>675.77838099999997</v>
      </c>
      <c r="H836" s="8">
        <f t="shared" si="61"/>
        <v>8.3404064630206026E-3</v>
      </c>
      <c r="I836" s="8">
        <f t="shared" si="62"/>
        <v>2.0735210971527516E-3</v>
      </c>
      <c r="J836" s="8">
        <f t="shared" si="63"/>
        <v>6.0560608367903127E-3</v>
      </c>
      <c r="K836" s="8">
        <f t="shared" si="64"/>
        <v>2.8279818241186646E-3</v>
      </c>
      <c r="L836" s="8">
        <f t="shared" si="65"/>
        <v>1.2469270219282853E-2</v>
      </c>
    </row>
    <row r="837" spans="1:12" x14ac:dyDescent="0.25">
      <c r="A837" s="4">
        <v>44747</v>
      </c>
      <c r="B837" s="5">
        <v>1941.0717770000001</v>
      </c>
      <c r="C837" s="5">
        <v>2230.705078</v>
      </c>
      <c r="D837" s="5">
        <v>1541.636841</v>
      </c>
      <c r="E837" s="5">
        <v>5613.294922</v>
      </c>
      <c r="F837" s="5">
        <v>678.30548099999999</v>
      </c>
      <c r="H837" s="8">
        <f t="shared" ref="H837:H900" si="66">LN(B837/B836)</f>
        <v>-4.2127291220966827E-3</v>
      </c>
      <c r="I837" s="8">
        <f t="shared" ref="I837:I900" si="67">LN(C837/C836)</f>
        <v>8.0670639826605998E-3</v>
      </c>
      <c r="J837" s="8">
        <f t="shared" ref="J837:J900" si="68">LN(D837/D836)</f>
        <v>-1.0678237890493701E-2</v>
      </c>
      <c r="K837" s="8">
        <f t="shared" ref="K837:K900" si="69">LN(E837/E836)</f>
        <v>5.4556034695708265E-3</v>
      </c>
      <c r="L837" s="8">
        <f t="shared" ref="L837:L900" si="70">LN(F837/F836)</f>
        <v>3.7325648800487264E-3</v>
      </c>
    </row>
    <row r="838" spans="1:12" x14ac:dyDescent="0.25">
      <c r="A838" s="4">
        <v>44748</v>
      </c>
      <c r="B838" s="5">
        <v>1999.9720460000001</v>
      </c>
      <c r="C838" s="5">
        <v>2211.0864259999998</v>
      </c>
      <c r="D838" s="5">
        <v>1533.0169679999999</v>
      </c>
      <c r="E838" s="5">
        <v>5866.7368159999996</v>
      </c>
      <c r="F838" s="5">
        <v>687.72021500000005</v>
      </c>
      <c r="H838" s="8">
        <f t="shared" si="66"/>
        <v>2.9892920567047843E-2</v>
      </c>
      <c r="I838" s="8">
        <f t="shared" si="67"/>
        <v>-8.8337237621781001E-3</v>
      </c>
      <c r="J838" s="8">
        <f t="shared" si="68"/>
        <v>-5.6070674091845121E-3</v>
      </c>
      <c r="K838" s="8">
        <f t="shared" si="69"/>
        <v>4.4160693328686905E-2</v>
      </c>
      <c r="L838" s="8">
        <f t="shared" si="70"/>
        <v>1.3784342564086734E-2</v>
      </c>
    </row>
    <row r="839" spans="1:12" x14ac:dyDescent="0.25">
      <c r="A839" s="4">
        <v>44749</v>
      </c>
      <c r="B839" s="5">
        <v>2113.1535640000002</v>
      </c>
      <c r="C839" s="5">
        <v>2189.3134770000001</v>
      </c>
      <c r="D839" s="5">
        <v>1587.150024</v>
      </c>
      <c r="E839" s="5">
        <v>5811.2094729999999</v>
      </c>
      <c r="F839" s="5">
        <v>680.63433799999996</v>
      </c>
      <c r="H839" s="8">
        <f t="shared" si="66"/>
        <v>5.5048208347269249E-2</v>
      </c>
      <c r="I839" s="8">
        <f t="shared" si="67"/>
        <v>-9.8959763501972019E-3</v>
      </c>
      <c r="J839" s="8">
        <f t="shared" si="68"/>
        <v>3.470230183601495E-2</v>
      </c>
      <c r="K839" s="8">
        <f t="shared" si="69"/>
        <v>-9.5098504657536061E-3</v>
      </c>
      <c r="L839" s="8">
        <f t="shared" si="70"/>
        <v>-1.0356877642836255E-2</v>
      </c>
    </row>
    <row r="840" spans="1:12" x14ac:dyDescent="0.25">
      <c r="A840" s="4">
        <v>44750</v>
      </c>
      <c r="B840" s="5">
        <v>2137.4250489999999</v>
      </c>
      <c r="C840" s="5">
        <v>2192.3388669999999</v>
      </c>
      <c r="D840" s="5">
        <v>1662.36499</v>
      </c>
      <c r="E840" s="5">
        <v>5823.6040039999998</v>
      </c>
      <c r="F840" s="5">
        <v>688.90942399999994</v>
      </c>
      <c r="H840" s="8">
        <f t="shared" si="66"/>
        <v>1.142044460913683E-2</v>
      </c>
      <c r="I840" s="8">
        <f t="shared" si="67"/>
        <v>1.3809358859443253E-3</v>
      </c>
      <c r="J840" s="8">
        <f t="shared" si="68"/>
        <v>4.6301311070097349E-2</v>
      </c>
      <c r="K840" s="8">
        <f t="shared" si="69"/>
        <v>2.1305946525366445E-3</v>
      </c>
      <c r="L840" s="8">
        <f t="shared" si="70"/>
        <v>1.2084588948947785E-2</v>
      </c>
    </row>
    <row r="841" spans="1:12" x14ac:dyDescent="0.25">
      <c r="A841" s="4">
        <v>44753</v>
      </c>
      <c r="B841" s="5">
        <v>2156.6127929999998</v>
      </c>
      <c r="C841" s="5">
        <v>2222.1335450000001</v>
      </c>
      <c r="D841" s="5">
        <v>1638.278442</v>
      </c>
      <c r="E841" s="5">
        <v>5812.0024409999996</v>
      </c>
      <c r="F841" s="5">
        <v>654.61999500000002</v>
      </c>
      <c r="H841" s="8">
        <f t="shared" si="66"/>
        <v>8.9369830521963383E-3</v>
      </c>
      <c r="I841" s="8">
        <f t="shared" si="67"/>
        <v>1.3498840924503791E-2</v>
      </c>
      <c r="J841" s="8">
        <f t="shared" si="68"/>
        <v>-1.459532123231269E-2</v>
      </c>
      <c r="K841" s="8">
        <f t="shared" si="69"/>
        <v>-1.9941490629531672E-3</v>
      </c>
      <c r="L841" s="8">
        <f t="shared" si="70"/>
        <v>-5.1054895313142334E-2</v>
      </c>
    </row>
    <row r="842" spans="1:12" x14ac:dyDescent="0.25">
      <c r="A842" s="4">
        <v>44754</v>
      </c>
      <c r="B842" s="5">
        <v>2123.1213379999999</v>
      </c>
      <c r="C842" s="5">
        <v>2218.9704590000001</v>
      </c>
      <c r="D842" s="5">
        <v>1629.1660159999999</v>
      </c>
      <c r="E842" s="5">
        <v>5823.9506840000004</v>
      </c>
      <c r="F842" s="5">
        <v>657.04803500000003</v>
      </c>
      <c r="H842" s="8">
        <f t="shared" si="66"/>
        <v>-1.5651504355659009E-2</v>
      </c>
      <c r="I842" s="8">
        <f t="shared" si="67"/>
        <v>-1.4244595632071152E-3</v>
      </c>
      <c r="J842" s="8">
        <f t="shared" si="68"/>
        <v>-5.5777227382665705E-3</v>
      </c>
      <c r="K842" s="8">
        <f t="shared" si="69"/>
        <v>2.0536774376873563E-3</v>
      </c>
      <c r="L842" s="8">
        <f t="shared" si="70"/>
        <v>3.7022214733944802E-3</v>
      </c>
    </row>
    <row r="843" spans="1:12" x14ac:dyDescent="0.25">
      <c r="A843" s="4">
        <v>44755</v>
      </c>
      <c r="B843" s="5">
        <v>2104.5812989999999</v>
      </c>
      <c r="C843" s="5">
        <v>2179.6416020000001</v>
      </c>
      <c r="D843" s="5">
        <v>1622.7626949999999</v>
      </c>
      <c r="E843" s="5">
        <v>5829.2553710000002</v>
      </c>
      <c r="F843" s="5">
        <v>637.72308299999997</v>
      </c>
      <c r="H843" s="8">
        <f t="shared" si="66"/>
        <v>-8.7707956041325023E-3</v>
      </c>
      <c r="I843" s="8">
        <f t="shared" si="67"/>
        <v>-1.7882870575258589E-2</v>
      </c>
      <c r="J843" s="8">
        <f t="shared" si="68"/>
        <v>-3.9381732165332233E-3</v>
      </c>
      <c r="K843" s="8">
        <f t="shared" si="69"/>
        <v>9.1042539561612013E-4</v>
      </c>
      <c r="L843" s="8">
        <f t="shared" si="70"/>
        <v>-2.9852978507628629E-2</v>
      </c>
    </row>
    <row r="844" spans="1:12" x14ac:dyDescent="0.25">
      <c r="A844" s="4">
        <v>44756</v>
      </c>
      <c r="B844" s="5">
        <v>2120.5795899999998</v>
      </c>
      <c r="C844" s="5">
        <v>2197.610107</v>
      </c>
      <c r="D844" s="5">
        <v>1621.6789550000001</v>
      </c>
      <c r="E844" s="5">
        <v>5781.611328</v>
      </c>
      <c r="F844" s="5">
        <v>635.88970900000004</v>
      </c>
      <c r="H844" s="8">
        <f t="shared" si="66"/>
        <v>7.5729033176290868E-3</v>
      </c>
      <c r="I844" s="8">
        <f t="shared" si="67"/>
        <v>8.2099943633787455E-3</v>
      </c>
      <c r="J844" s="8">
        <f t="shared" si="68"/>
        <v>-6.680595043564966E-4</v>
      </c>
      <c r="K844" s="8">
        <f t="shared" si="69"/>
        <v>-8.2068482304350748E-3</v>
      </c>
      <c r="L844" s="8">
        <f t="shared" si="70"/>
        <v>-2.8790151573183966E-3</v>
      </c>
    </row>
    <row r="845" spans="1:12" x14ac:dyDescent="0.25">
      <c r="A845" s="4">
        <v>44757</v>
      </c>
      <c r="B845" s="5">
        <v>2182.6284179999998</v>
      </c>
      <c r="C845" s="5">
        <v>2201.873047</v>
      </c>
      <c r="D845" s="5">
        <v>1659.803711</v>
      </c>
      <c r="E845" s="5">
        <v>5865.2495120000003</v>
      </c>
      <c r="F845" s="5">
        <v>645.94854699999996</v>
      </c>
      <c r="H845" s="8">
        <f t="shared" si="66"/>
        <v>2.8840404034459966E-2</v>
      </c>
      <c r="I845" s="8">
        <f t="shared" si="67"/>
        <v>1.9379282451713498E-3</v>
      </c>
      <c r="J845" s="8">
        <f t="shared" si="68"/>
        <v>2.3237344455039048E-2</v>
      </c>
      <c r="K845" s="8">
        <f t="shared" si="69"/>
        <v>1.4362603437090707E-2</v>
      </c>
      <c r="L845" s="8">
        <f t="shared" si="70"/>
        <v>1.569471722342556E-2</v>
      </c>
    </row>
    <row r="846" spans="1:12" x14ac:dyDescent="0.25">
      <c r="A846" s="4">
        <v>44760</v>
      </c>
      <c r="B846" s="5">
        <v>2230.2241210000002</v>
      </c>
      <c r="C846" s="5">
        <v>2220.6208499999998</v>
      </c>
      <c r="D846" s="5">
        <v>1701.967529</v>
      </c>
      <c r="E846" s="5">
        <v>6008.6279299999997</v>
      </c>
      <c r="F846" s="5">
        <v>657.097534</v>
      </c>
      <c r="H846" s="8">
        <f t="shared" si="66"/>
        <v>2.1572236249387155E-2</v>
      </c>
      <c r="I846" s="8">
        <f t="shared" si="67"/>
        <v>8.4784358065365384E-3</v>
      </c>
      <c r="J846" s="8">
        <f t="shared" si="68"/>
        <v>2.508560283457683E-2</v>
      </c>
      <c r="K846" s="8">
        <f t="shared" si="69"/>
        <v>2.4151400905234533E-2</v>
      </c>
      <c r="L846" s="8">
        <f t="shared" si="70"/>
        <v>1.7112609039661397E-2</v>
      </c>
    </row>
    <row r="847" spans="1:12" x14ac:dyDescent="0.25">
      <c r="A847" s="4">
        <v>44761</v>
      </c>
      <c r="B847" s="5">
        <v>2233.9621579999998</v>
      </c>
      <c r="C847" s="5">
        <v>2234.2348630000001</v>
      </c>
      <c r="D847" s="5">
        <v>1704.0854489999999</v>
      </c>
      <c r="E847" s="5">
        <v>6014.7260740000002</v>
      </c>
      <c r="F847" s="5">
        <v>666.85919200000001</v>
      </c>
      <c r="H847" s="8">
        <f t="shared" si="66"/>
        <v>1.6746782683369798E-3</v>
      </c>
      <c r="I847" s="8">
        <f t="shared" si="67"/>
        <v>6.1120073278184668E-3</v>
      </c>
      <c r="J847" s="8">
        <f t="shared" si="68"/>
        <v>1.2436214507778865E-3</v>
      </c>
      <c r="K847" s="8">
        <f t="shared" si="69"/>
        <v>1.0143832612554728E-3</v>
      </c>
      <c r="L847" s="8">
        <f t="shared" si="70"/>
        <v>1.4746456139411467E-2</v>
      </c>
    </row>
    <row r="848" spans="1:12" x14ac:dyDescent="0.25">
      <c r="A848" s="4">
        <v>44762</v>
      </c>
      <c r="B848" s="5">
        <v>2263.8652339999999</v>
      </c>
      <c r="C848" s="5">
        <v>2294.6489259999998</v>
      </c>
      <c r="D848" s="5">
        <v>1714.0844729999999</v>
      </c>
      <c r="E848" s="5">
        <v>6023.1044920000004</v>
      </c>
      <c r="F848" s="5">
        <v>664.62939500000005</v>
      </c>
      <c r="H848" s="8">
        <f t="shared" si="66"/>
        <v>1.3296871569951494E-2</v>
      </c>
      <c r="I848" s="8">
        <f t="shared" si="67"/>
        <v>2.6681032114406485E-2</v>
      </c>
      <c r="J848" s="8">
        <f t="shared" si="68"/>
        <v>5.8505298152441076E-3</v>
      </c>
      <c r="K848" s="8">
        <f t="shared" si="69"/>
        <v>1.392014833066789E-3</v>
      </c>
      <c r="L848" s="8">
        <f t="shared" si="70"/>
        <v>-3.3493326285545617E-3</v>
      </c>
    </row>
    <row r="849" spans="1:12" x14ac:dyDescent="0.25">
      <c r="A849" s="4">
        <v>44763</v>
      </c>
      <c r="B849" s="5">
        <v>2281.2092290000001</v>
      </c>
      <c r="C849" s="5">
        <v>2279.3391109999998</v>
      </c>
      <c r="D849" s="5">
        <v>1761.178467</v>
      </c>
      <c r="E849" s="5">
        <v>6213.9790039999998</v>
      </c>
      <c r="F849" s="5">
        <v>672.26019299999996</v>
      </c>
      <c r="H849" s="8">
        <f t="shared" si="66"/>
        <v>7.6320330189344763E-3</v>
      </c>
      <c r="I849" s="8">
        <f t="shared" si="67"/>
        <v>-6.6943210391161752E-3</v>
      </c>
      <c r="J849" s="8">
        <f t="shared" si="68"/>
        <v>2.710406540990444E-2</v>
      </c>
      <c r="K849" s="8">
        <f t="shared" si="69"/>
        <v>3.1198609402550693E-2</v>
      </c>
      <c r="L849" s="8">
        <f t="shared" si="70"/>
        <v>1.1415872993779826E-2</v>
      </c>
    </row>
    <row r="850" spans="1:12" x14ac:dyDescent="0.25">
      <c r="A850" s="4">
        <v>44764</v>
      </c>
      <c r="B850" s="5">
        <v>2317.4914549999999</v>
      </c>
      <c r="C850" s="5">
        <v>2294.7409670000002</v>
      </c>
      <c r="D850" s="5">
        <v>1763.7725829999999</v>
      </c>
      <c r="E850" s="5">
        <v>6205.4018550000001</v>
      </c>
      <c r="F850" s="5">
        <v>672.75573699999995</v>
      </c>
      <c r="H850" s="8">
        <f t="shared" si="66"/>
        <v>1.5779665318407906E-2</v>
      </c>
      <c r="I850" s="8">
        <f t="shared" si="67"/>
        <v>6.7344313815184409E-3</v>
      </c>
      <c r="J850" s="8">
        <f t="shared" si="68"/>
        <v>1.4718595699749351E-3</v>
      </c>
      <c r="K850" s="8">
        <f t="shared" si="69"/>
        <v>-1.3812524893219184E-3</v>
      </c>
      <c r="L850" s="8">
        <f t="shared" si="70"/>
        <v>7.3685970756013231E-4</v>
      </c>
    </row>
    <row r="851" spans="1:12" x14ac:dyDescent="0.25">
      <c r="A851" s="4">
        <v>44767</v>
      </c>
      <c r="B851" s="5">
        <v>2321.3291020000001</v>
      </c>
      <c r="C851" s="5">
        <v>2218.9248050000001</v>
      </c>
      <c r="D851" s="5">
        <v>1778.439453</v>
      </c>
      <c r="E851" s="5">
        <v>6174.4160160000001</v>
      </c>
      <c r="F851" s="5">
        <v>672.30981399999996</v>
      </c>
      <c r="H851" s="8">
        <f t="shared" si="66"/>
        <v>1.6545791450004823E-3</v>
      </c>
      <c r="I851" s="8">
        <f t="shared" si="67"/>
        <v>-3.3597212242505468E-2</v>
      </c>
      <c r="J851" s="8">
        <f t="shared" si="68"/>
        <v>8.2812398979515804E-3</v>
      </c>
      <c r="K851" s="8">
        <f t="shared" si="69"/>
        <v>-5.0058739197047768E-3</v>
      </c>
      <c r="L851" s="8">
        <f t="shared" si="70"/>
        <v>-6.6305023722515932E-4</v>
      </c>
    </row>
    <row r="852" spans="1:12" x14ac:dyDescent="0.25">
      <c r="A852" s="4">
        <v>44768</v>
      </c>
      <c r="B852" s="5">
        <v>2285.7941890000002</v>
      </c>
      <c r="C852" s="5">
        <v>2219.9331050000001</v>
      </c>
      <c r="D852" s="5">
        <v>1747.309692</v>
      </c>
      <c r="E852" s="5">
        <v>6211.5498049999997</v>
      </c>
      <c r="F852" s="5">
        <v>677.95855700000004</v>
      </c>
      <c r="H852" s="8">
        <f t="shared" si="66"/>
        <v>-1.5426380172222582E-2</v>
      </c>
      <c r="I852" s="8">
        <f t="shared" si="67"/>
        <v>4.5430605700197912E-4</v>
      </c>
      <c r="J852" s="8">
        <f t="shared" si="68"/>
        <v>-1.7658981778510812E-2</v>
      </c>
      <c r="K852" s="8">
        <f t="shared" si="69"/>
        <v>5.9961250974060925E-3</v>
      </c>
      <c r="L852" s="8">
        <f t="shared" si="70"/>
        <v>8.3668936851275834E-3</v>
      </c>
    </row>
    <row r="853" spans="1:12" x14ac:dyDescent="0.25">
      <c r="A853" s="4">
        <v>44769</v>
      </c>
      <c r="B853" s="5">
        <v>2296.1108399999998</v>
      </c>
      <c r="C853" s="5">
        <v>2217.8249510000001</v>
      </c>
      <c r="D853" s="5">
        <v>1792.607544</v>
      </c>
      <c r="E853" s="5">
        <v>6342.3359380000002</v>
      </c>
      <c r="F853" s="5">
        <v>668.84124799999995</v>
      </c>
      <c r="H853" s="8">
        <f t="shared" si="66"/>
        <v>4.5032222924687327E-3</v>
      </c>
      <c r="I853" s="8">
        <f t="shared" si="67"/>
        <v>-9.5009873543394684E-4</v>
      </c>
      <c r="J853" s="8">
        <f t="shared" si="68"/>
        <v>2.5594002153457106E-2</v>
      </c>
      <c r="K853" s="8">
        <f t="shared" si="69"/>
        <v>2.0836714238118247E-2</v>
      </c>
      <c r="L853" s="8">
        <f t="shared" si="70"/>
        <v>-1.3539426193594906E-2</v>
      </c>
    </row>
    <row r="854" spans="1:12" x14ac:dyDescent="0.25">
      <c r="A854" s="4">
        <v>44770</v>
      </c>
      <c r="B854" s="5">
        <v>2327.1103520000001</v>
      </c>
      <c r="C854" s="5">
        <v>2252.570068</v>
      </c>
      <c r="D854" s="5">
        <v>1797.197144</v>
      </c>
      <c r="E854" s="5">
        <v>7016.841797</v>
      </c>
      <c r="F854" s="5">
        <v>660.86346400000002</v>
      </c>
      <c r="H854" s="8">
        <f t="shared" si="66"/>
        <v>1.3410553074631952E-2</v>
      </c>
      <c r="I854" s="8">
        <f t="shared" si="67"/>
        <v>1.5544852974938793E-2</v>
      </c>
      <c r="J854" s="8">
        <f t="shared" si="68"/>
        <v>2.5570207293141938E-3</v>
      </c>
      <c r="K854" s="8">
        <f t="shared" si="69"/>
        <v>0.10106608527157404</v>
      </c>
      <c r="L854" s="8">
        <f t="shared" si="70"/>
        <v>-1.1999475752498814E-2</v>
      </c>
    </row>
    <row r="855" spans="1:12" x14ac:dyDescent="0.25">
      <c r="A855" s="4">
        <v>44771</v>
      </c>
      <c r="B855" s="5">
        <v>2344.454346</v>
      </c>
      <c r="C855" s="5">
        <v>2300.5620119999999</v>
      </c>
      <c r="D855" s="5">
        <v>1803.9819339999999</v>
      </c>
      <c r="E855" s="5">
        <v>7148.2226559999999</v>
      </c>
      <c r="F855" s="5">
        <v>671.863831</v>
      </c>
      <c r="H855" s="8">
        <f t="shared" si="66"/>
        <v>7.425380921142124E-3</v>
      </c>
      <c r="I855" s="8">
        <f t="shared" si="67"/>
        <v>2.1081629342433964E-2</v>
      </c>
      <c r="J855" s="8">
        <f t="shared" si="68"/>
        <v>3.7680981039253606E-3</v>
      </c>
      <c r="K855" s="8">
        <f t="shared" si="69"/>
        <v>1.8550515883267386E-2</v>
      </c>
      <c r="L855" s="8">
        <f t="shared" si="70"/>
        <v>1.6508428792607794E-2</v>
      </c>
    </row>
    <row r="856" spans="1:12" x14ac:dyDescent="0.25">
      <c r="A856" s="4">
        <v>44774</v>
      </c>
      <c r="B856" s="5">
        <v>2368.5759280000002</v>
      </c>
      <c r="C856" s="5">
        <v>2360.5183109999998</v>
      </c>
      <c r="D856" s="5">
        <v>1810.6168210000001</v>
      </c>
      <c r="E856" s="5">
        <v>7199.6845700000003</v>
      </c>
      <c r="F856" s="5">
        <v>691.27465800000004</v>
      </c>
      <c r="H856" s="8">
        <f t="shared" si="66"/>
        <v>1.0236213738944495E-2</v>
      </c>
      <c r="I856" s="8">
        <f t="shared" si="67"/>
        <v>2.5727772099696216E-2</v>
      </c>
      <c r="J856" s="8">
        <f t="shared" si="68"/>
        <v>3.6711651286895144E-3</v>
      </c>
      <c r="K856" s="8">
        <f t="shared" si="69"/>
        <v>7.1734691156417549E-3</v>
      </c>
      <c r="L856" s="8">
        <f t="shared" si="70"/>
        <v>2.8481536259784612E-2</v>
      </c>
    </row>
    <row r="857" spans="1:12" x14ac:dyDescent="0.25">
      <c r="A857" s="4">
        <v>44775</v>
      </c>
      <c r="B857" s="5">
        <v>2377.2478030000002</v>
      </c>
      <c r="C857" s="5">
        <v>2369.5024410000001</v>
      </c>
      <c r="D857" s="5">
        <v>1789.015625</v>
      </c>
      <c r="E857" s="5">
        <v>7279.9013670000004</v>
      </c>
      <c r="F857" s="5">
        <v>683.65960700000005</v>
      </c>
      <c r="H857" s="8">
        <f t="shared" si="66"/>
        <v>3.6545329717446113E-3</v>
      </c>
      <c r="I857" s="8">
        <f t="shared" si="67"/>
        <v>3.7987743711819294E-3</v>
      </c>
      <c r="J857" s="8">
        <f t="shared" si="68"/>
        <v>-1.2002033888548723E-2</v>
      </c>
      <c r="K857" s="8">
        <f t="shared" si="69"/>
        <v>1.1080098287688482E-2</v>
      </c>
      <c r="L857" s="8">
        <f t="shared" si="70"/>
        <v>-1.107708064112563E-2</v>
      </c>
    </row>
    <row r="858" spans="1:12" x14ac:dyDescent="0.25">
      <c r="A858" s="4">
        <v>44776</v>
      </c>
      <c r="B858" s="5">
        <v>2408.5961910000001</v>
      </c>
      <c r="C858" s="5">
        <v>2389.39624</v>
      </c>
      <c r="D858" s="5">
        <v>1785.7729489999999</v>
      </c>
      <c r="E858" s="5">
        <v>7234.7358400000003</v>
      </c>
      <c r="F858" s="5">
        <v>689.98065199999996</v>
      </c>
      <c r="H858" s="8">
        <f t="shared" si="66"/>
        <v>1.3100651166507268E-2</v>
      </c>
      <c r="I858" s="8">
        <f t="shared" si="67"/>
        <v>8.3607221828229505E-3</v>
      </c>
      <c r="J858" s="8">
        <f t="shared" si="68"/>
        <v>-1.8141922646657479E-3</v>
      </c>
      <c r="K858" s="8">
        <f t="shared" si="69"/>
        <v>-6.2234656138149443E-3</v>
      </c>
      <c r="L858" s="8">
        <f t="shared" si="70"/>
        <v>9.2034134498449934E-3</v>
      </c>
    </row>
    <row r="859" spans="1:12" x14ac:dyDescent="0.25">
      <c r="A859" s="4">
        <v>44777</v>
      </c>
      <c r="B859" s="5">
        <v>2415.8227539999998</v>
      </c>
      <c r="C859" s="5">
        <v>2357.813721</v>
      </c>
      <c r="D859" s="5">
        <v>1776.0947269999999</v>
      </c>
      <c r="E859" s="5">
        <v>7254.8642579999996</v>
      </c>
      <c r="F859" s="5">
        <v>691.12530500000003</v>
      </c>
      <c r="H859" s="8">
        <f t="shared" si="66"/>
        <v>2.995829544344345E-3</v>
      </c>
      <c r="I859" s="8">
        <f t="shared" si="67"/>
        <v>-1.330591451606075E-2</v>
      </c>
      <c r="J859" s="8">
        <f t="shared" si="68"/>
        <v>-5.4343657309741415E-3</v>
      </c>
      <c r="K859" s="8">
        <f t="shared" si="69"/>
        <v>2.7783280161830051E-3</v>
      </c>
      <c r="L859" s="8">
        <f t="shared" si="70"/>
        <v>1.6575893490085607E-3</v>
      </c>
    </row>
    <row r="860" spans="1:12" x14ac:dyDescent="0.25">
      <c r="A860" s="4">
        <v>44778</v>
      </c>
      <c r="B860" s="5">
        <v>2424.9433589999999</v>
      </c>
      <c r="C860" s="5">
        <v>2323.0686040000001</v>
      </c>
      <c r="D860" s="5">
        <v>1783.428101</v>
      </c>
      <c r="E860" s="5">
        <v>7243.015625</v>
      </c>
      <c r="F860" s="5">
        <v>700.43261700000005</v>
      </c>
      <c r="H860" s="8">
        <f t="shared" si="66"/>
        <v>3.7682530325171123E-3</v>
      </c>
      <c r="I860" s="8">
        <f t="shared" si="67"/>
        <v>-1.4845814413607383E-2</v>
      </c>
      <c r="J860" s="8">
        <f t="shared" si="68"/>
        <v>4.1204311531783796E-3</v>
      </c>
      <c r="K860" s="8">
        <f t="shared" si="69"/>
        <v>-1.6345335640271287E-3</v>
      </c>
      <c r="L860" s="8">
        <f t="shared" si="70"/>
        <v>1.3377022463300487E-2</v>
      </c>
    </row>
    <row r="861" spans="1:12" x14ac:dyDescent="0.25">
      <c r="A861" s="4">
        <v>44781</v>
      </c>
      <c r="B861" s="5">
        <v>2439.047607</v>
      </c>
      <c r="C861" s="5">
        <v>2353.4592290000001</v>
      </c>
      <c r="D861" s="5">
        <v>1825.5333250000001</v>
      </c>
      <c r="E861" s="5">
        <v>7280.1987300000001</v>
      </c>
      <c r="F861" s="5">
        <v>701.12939500000005</v>
      </c>
      <c r="H861" s="8">
        <f t="shared" si="66"/>
        <v>5.7994711052165148E-3</v>
      </c>
      <c r="I861" s="8">
        <f t="shared" si="67"/>
        <v>1.2997272295078346E-2</v>
      </c>
      <c r="J861" s="8">
        <f t="shared" si="68"/>
        <v>2.3334765643907591E-2</v>
      </c>
      <c r="K861" s="8">
        <f t="shared" si="69"/>
        <v>5.1205174467887846E-3</v>
      </c>
      <c r="L861" s="8">
        <f t="shared" si="70"/>
        <v>9.9428787515297586E-4</v>
      </c>
    </row>
    <row r="862" spans="1:12" x14ac:dyDescent="0.25">
      <c r="A862" s="4">
        <v>44783</v>
      </c>
      <c r="B862" s="5">
        <v>2425.7409670000002</v>
      </c>
      <c r="C862" s="5">
        <v>2367.5314939999998</v>
      </c>
      <c r="D862" s="5">
        <v>1850.975952</v>
      </c>
      <c r="E862" s="5">
        <v>7089.0268550000001</v>
      </c>
      <c r="F862" s="5">
        <v>711.97955300000001</v>
      </c>
      <c r="H862" s="8">
        <f t="shared" si="66"/>
        <v>-5.470606988904763E-3</v>
      </c>
      <c r="I862" s="8">
        <f t="shared" si="67"/>
        <v>5.9615904811813128E-3</v>
      </c>
      <c r="J862" s="8">
        <f t="shared" si="68"/>
        <v>1.3840864391235648E-2</v>
      </c>
      <c r="K862" s="8">
        <f t="shared" si="69"/>
        <v>-2.6610084783720098E-2</v>
      </c>
      <c r="L862" s="8">
        <f t="shared" si="70"/>
        <v>1.5356736997073191E-2</v>
      </c>
    </row>
    <row r="863" spans="1:12" x14ac:dyDescent="0.25">
      <c r="A863" s="4">
        <v>44784</v>
      </c>
      <c r="B863" s="5">
        <v>2464.3657229999999</v>
      </c>
      <c r="C863" s="5">
        <v>2375.4155270000001</v>
      </c>
      <c r="D863" s="5">
        <v>1862.9488530000001</v>
      </c>
      <c r="E863" s="5">
        <v>7257.1450199999999</v>
      </c>
      <c r="F863" s="5">
        <v>706.55444299999999</v>
      </c>
      <c r="H863" s="8">
        <f t="shared" si="66"/>
        <v>1.57974300797772E-2</v>
      </c>
      <c r="I863" s="8">
        <f t="shared" si="67"/>
        <v>3.3245322904194054E-3</v>
      </c>
      <c r="J863" s="8">
        <f t="shared" si="68"/>
        <v>6.4475955256076273E-3</v>
      </c>
      <c r="K863" s="8">
        <f t="shared" si="69"/>
        <v>2.3438428431362616E-2</v>
      </c>
      <c r="L863" s="8">
        <f t="shared" si="70"/>
        <v>-7.6489339916877182E-3</v>
      </c>
    </row>
    <row r="864" spans="1:12" x14ac:dyDescent="0.25">
      <c r="A864" s="4">
        <v>44785</v>
      </c>
      <c r="B864" s="5">
        <v>2463.9670409999999</v>
      </c>
      <c r="C864" s="5">
        <v>2413.8278810000002</v>
      </c>
      <c r="D864" s="5">
        <v>1842.2954099999999</v>
      </c>
      <c r="E864" s="5">
        <v>7247.6752930000002</v>
      </c>
      <c r="F864" s="5">
        <v>706.45495600000004</v>
      </c>
      <c r="H864" s="8">
        <f t="shared" si="66"/>
        <v>-1.6179183507325143E-4</v>
      </c>
      <c r="I864" s="8">
        <f t="shared" si="67"/>
        <v>1.6041438881998261E-2</v>
      </c>
      <c r="J864" s="8">
        <f t="shared" si="68"/>
        <v>-1.1148337568981665E-2</v>
      </c>
      <c r="K864" s="8">
        <f t="shared" si="69"/>
        <v>-1.3057353543303601E-3</v>
      </c>
      <c r="L864" s="8">
        <f t="shared" si="70"/>
        <v>-1.4081576560598602E-4</v>
      </c>
    </row>
    <row r="865" spans="1:12" x14ac:dyDescent="0.25">
      <c r="A865" s="4">
        <v>44789</v>
      </c>
      <c r="B865" s="5">
        <v>2485.7963869999999</v>
      </c>
      <c r="C865" s="5">
        <v>2430.6044919999999</v>
      </c>
      <c r="D865" s="5">
        <v>1844.73999</v>
      </c>
      <c r="E865" s="5">
        <v>7224.5722660000001</v>
      </c>
      <c r="F865" s="5">
        <v>700.880493</v>
      </c>
      <c r="H865" s="8">
        <f t="shared" si="66"/>
        <v>8.8204165083114443E-3</v>
      </c>
      <c r="I865" s="8">
        <f t="shared" si="67"/>
        <v>6.9261687542537418E-3</v>
      </c>
      <c r="J865" s="8">
        <f t="shared" si="68"/>
        <v>1.326041164784777E-3</v>
      </c>
      <c r="K865" s="8">
        <f t="shared" si="69"/>
        <v>-3.1927378979684962E-3</v>
      </c>
      <c r="L865" s="8">
        <f t="shared" si="70"/>
        <v>-7.9220517863927732E-3</v>
      </c>
    </row>
    <row r="866" spans="1:12" x14ac:dyDescent="0.25">
      <c r="A866" s="4">
        <v>44790</v>
      </c>
      <c r="B866" s="5">
        <v>2484.1516109999998</v>
      </c>
      <c r="C866" s="5">
        <v>2443.3017580000001</v>
      </c>
      <c r="D866" s="5">
        <v>1851.5245359999999</v>
      </c>
      <c r="E866" s="5">
        <v>7463.5375979999999</v>
      </c>
      <c r="F866" s="5">
        <v>719.64434800000004</v>
      </c>
      <c r="H866" s="8">
        <f t="shared" si="66"/>
        <v>-6.6188863976427499E-4</v>
      </c>
      <c r="I866" s="8">
        <f t="shared" si="67"/>
        <v>5.2103155348085092E-3</v>
      </c>
      <c r="J866" s="8">
        <f t="shared" si="68"/>
        <v>3.671032509492311E-3</v>
      </c>
      <c r="K866" s="8">
        <f t="shared" si="69"/>
        <v>3.2541480353096515E-2</v>
      </c>
      <c r="L866" s="8">
        <f t="shared" si="70"/>
        <v>2.6419737100711084E-2</v>
      </c>
    </row>
    <row r="867" spans="1:12" x14ac:dyDescent="0.25">
      <c r="A867" s="4">
        <v>44791</v>
      </c>
      <c r="B867" s="5">
        <v>2470.695068</v>
      </c>
      <c r="C867" s="5">
        <v>2447.7326659999999</v>
      </c>
      <c r="D867" s="5">
        <v>1890.287231</v>
      </c>
      <c r="E867" s="5">
        <v>7425.0151370000003</v>
      </c>
      <c r="F867" s="5">
        <v>729.84747300000004</v>
      </c>
      <c r="H867" s="8">
        <f t="shared" si="66"/>
        <v>-5.4316821310495377E-3</v>
      </c>
      <c r="I867" s="8">
        <f t="shared" si="67"/>
        <v>1.8118495304001968E-3</v>
      </c>
      <c r="J867" s="8">
        <f t="shared" si="68"/>
        <v>2.0719418357139429E-2</v>
      </c>
      <c r="K867" s="8">
        <f t="shared" si="69"/>
        <v>-5.174787321488284E-3</v>
      </c>
      <c r="L867" s="8">
        <f t="shared" si="70"/>
        <v>1.4078442355304395E-2</v>
      </c>
    </row>
    <row r="868" spans="1:12" x14ac:dyDescent="0.25">
      <c r="A868" s="4">
        <v>44792</v>
      </c>
      <c r="B868" s="5">
        <v>2432.7182619999999</v>
      </c>
      <c r="C868" s="5">
        <v>2404.0903320000002</v>
      </c>
      <c r="D868" s="5">
        <v>1931.6938479999999</v>
      </c>
      <c r="E868" s="5">
        <v>7240.0410160000001</v>
      </c>
      <c r="F868" s="5">
        <v>728.95159899999999</v>
      </c>
      <c r="H868" s="8">
        <f t="shared" si="66"/>
        <v>-1.5490256608114485E-2</v>
      </c>
      <c r="I868" s="8">
        <f t="shared" si="67"/>
        <v>-1.7990561947246041E-2</v>
      </c>
      <c r="J868" s="8">
        <f t="shared" si="68"/>
        <v>2.1668467866765379E-2</v>
      </c>
      <c r="K868" s="8">
        <f t="shared" si="69"/>
        <v>-2.5227851764935909E-2</v>
      </c>
      <c r="L868" s="8">
        <f t="shared" si="70"/>
        <v>-1.2282351008014308E-3</v>
      </c>
    </row>
    <row r="869" spans="1:12" x14ac:dyDescent="0.25">
      <c r="A869" s="4">
        <v>44795</v>
      </c>
      <c r="B869" s="5">
        <v>2409.7927249999998</v>
      </c>
      <c r="C869" s="5">
        <v>2397.4221189999998</v>
      </c>
      <c r="D869" s="5">
        <v>1876.4185789999999</v>
      </c>
      <c r="E869" s="5">
        <v>7042.2255859999996</v>
      </c>
      <c r="F869" s="5">
        <v>724.27307099999996</v>
      </c>
      <c r="H869" s="8">
        <f t="shared" si="66"/>
        <v>-9.4685209139115985E-3</v>
      </c>
      <c r="I869" s="8">
        <f t="shared" si="67"/>
        <v>-2.777548680767098E-3</v>
      </c>
      <c r="J869" s="8">
        <f t="shared" si="68"/>
        <v>-2.9032310635404041E-2</v>
      </c>
      <c r="K869" s="8">
        <f t="shared" si="69"/>
        <v>-2.770261698993948E-2</v>
      </c>
      <c r="L869" s="8">
        <f t="shared" si="70"/>
        <v>-6.4388449499770154E-3</v>
      </c>
    </row>
    <row r="870" spans="1:12" x14ac:dyDescent="0.25">
      <c r="A870" s="4">
        <v>44796</v>
      </c>
      <c r="B870" s="5">
        <v>2472.1901859999998</v>
      </c>
      <c r="C870" s="5">
        <v>2434.39624</v>
      </c>
      <c r="D870" s="5">
        <v>1872.8266599999999</v>
      </c>
      <c r="E870" s="5">
        <v>7146.8344729999999</v>
      </c>
      <c r="F870" s="5">
        <v>734.22735599999999</v>
      </c>
      <c r="H870" s="8">
        <f t="shared" si="66"/>
        <v>2.5563735140408099E-2</v>
      </c>
      <c r="I870" s="8">
        <f t="shared" si="67"/>
        <v>1.5304732077606005E-2</v>
      </c>
      <c r="J870" s="8">
        <f t="shared" si="68"/>
        <v>-1.9160763673545177E-3</v>
      </c>
      <c r="K870" s="8">
        <f t="shared" si="69"/>
        <v>1.4745273037629503E-2</v>
      </c>
      <c r="L870" s="8">
        <f t="shared" si="70"/>
        <v>1.3650238806364104E-2</v>
      </c>
    </row>
    <row r="871" spans="1:12" x14ac:dyDescent="0.25">
      <c r="A871" s="4">
        <v>44797</v>
      </c>
      <c r="B871" s="5">
        <v>2452.7531739999999</v>
      </c>
      <c r="C871" s="5">
        <v>2427.911865</v>
      </c>
      <c r="D871" s="5">
        <v>1889.089966</v>
      </c>
      <c r="E871" s="5">
        <v>7116.2944340000004</v>
      </c>
      <c r="F871" s="5">
        <v>735.37213099999997</v>
      </c>
      <c r="H871" s="8">
        <f t="shared" si="66"/>
        <v>-7.8933346019417691E-3</v>
      </c>
      <c r="I871" s="8">
        <f t="shared" si="67"/>
        <v>-2.667201955987466E-3</v>
      </c>
      <c r="J871" s="8">
        <f t="shared" si="68"/>
        <v>8.6463411798149755E-3</v>
      </c>
      <c r="K871" s="8">
        <f t="shared" si="69"/>
        <v>-4.2823823400066291E-3</v>
      </c>
      <c r="L871" s="8">
        <f t="shared" si="70"/>
        <v>1.5579417952642182E-3</v>
      </c>
    </row>
    <row r="872" spans="1:12" x14ac:dyDescent="0.25">
      <c r="A872" s="4">
        <v>44798</v>
      </c>
      <c r="B872" s="5">
        <v>2458.4846189999998</v>
      </c>
      <c r="C872" s="5">
        <v>2420.8298340000001</v>
      </c>
      <c r="D872" s="5">
        <v>1873.674683</v>
      </c>
      <c r="E872" s="5">
        <v>6987.6401370000003</v>
      </c>
      <c r="F872" s="5">
        <v>737.61181599999998</v>
      </c>
      <c r="H872" s="8">
        <f t="shared" si="66"/>
        <v>2.3340134782569894E-3</v>
      </c>
      <c r="I872" s="8">
        <f t="shared" si="67"/>
        <v>-2.9211851138880754E-3</v>
      </c>
      <c r="J872" s="8">
        <f t="shared" si="68"/>
        <v>-8.1936398796715465E-3</v>
      </c>
      <c r="K872" s="8">
        <f t="shared" si="69"/>
        <v>-1.8244251617905109E-2</v>
      </c>
      <c r="L872" s="8">
        <f t="shared" si="70"/>
        <v>3.0410198706848691E-3</v>
      </c>
    </row>
    <row r="873" spans="1:12" x14ac:dyDescent="0.25">
      <c r="A873" s="4">
        <v>44799</v>
      </c>
      <c r="B873" s="5">
        <v>2524.719971</v>
      </c>
      <c r="C873" s="5">
        <v>2407.9072270000001</v>
      </c>
      <c r="D873" s="5">
        <v>1901.112793</v>
      </c>
      <c r="E873" s="5">
        <v>7002.4638670000004</v>
      </c>
      <c r="F873" s="5">
        <v>727.50817900000004</v>
      </c>
      <c r="H873" s="8">
        <f t="shared" si="66"/>
        <v>2.6585002406447407E-2</v>
      </c>
      <c r="I873" s="8">
        <f t="shared" si="67"/>
        <v>-5.3523882900944801E-3</v>
      </c>
      <c r="J873" s="8">
        <f t="shared" si="68"/>
        <v>1.4537821491922967E-2</v>
      </c>
      <c r="K873" s="8">
        <f t="shared" si="69"/>
        <v>2.1191744598066313E-3</v>
      </c>
      <c r="L873" s="8">
        <f t="shared" si="70"/>
        <v>-1.3792450042715627E-2</v>
      </c>
    </row>
    <row r="874" spans="1:12" x14ac:dyDescent="0.25">
      <c r="A874" s="4">
        <v>44802</v>
      </c>
      <c r="B874" s="5">
        <v>2523.5239259999998</v>
      </c>
      <c r="C874" s="5">
        <v>2389.1904300000001</v>
      </c>
      <c r="D874" s="5">
        <v>1877.2666019999999</v>
      </c>
      <c r="E874" s="5">
        <v>6905.5395509999998</v>
      </c>
      <c r="F874" s="5">
        <v>717.30505400000004</v>
      </c>
      <c r="H874" s="8">
        <f t="shared" si="66"/>
        <v>-4.7384597368206827E-4</v>
      </c>
      <c r="I874" s="8">
        <f t="shared" si="67"/>
        <v>-7.8034233679056316E-3</v>
      </c>
      <c r="J874" s="8">
        <f t="shared" si="68"/>
        <v>-1.2622611508603542E-2</v>
      </c>
      <c r="K874" s="8">
        <f t="shared" si="69"/>
        <v>-1.3938145141472697E-2</v>
      </c>
      <c r="L874" s="8">
        <f t="shared" si="70"/>
        <v>-1.412403262012342E-2</v>
      </c>
    </row>
    <row r="875" spans="1:12" x14ac:dyDescent="0.25">
      <c r="A875" s="4">
        <v>44803</v>
      </c>
      <c r="B875" s="5">
        <v>2596.2382809999999</v>
      </c>
      <c r="C875" s="5">
        <v>2426.2563479999999</v>
      </c>
      <c r="D875" s="5">
        <v>1918.1743160000001</v>
      </c>
      <c r="E875" s="5">
        <v>7244.5517579999996</v>
      </c>
      <c r="F875" s="5">
        <v>723.277649</v>
      </c>
      <c r="H875" s="8">
        <f t="shared" si="66"/>
        <v>2.8407274350752344E-2</v>
      </c>
      <c r="I875" s="8">
        <f t="shared" si="67"/>
        <v>1.539489553783791E-2</v>
      </c>
      <c r="J875" s="8">
        <f t="shared" si="68"/>
        <v>2.1557072839749489E-2</v>
      </c>
      <c r="K875" s="8">
        <f t="shared" si="69"/>
        <v>4.7925781724471601E-2</v>
      </c>
      <c r="L875" s="8">
        <f t="shared" si="70"/>
        <v>8.291962979736953E-3</v>
      </c>
    </row>
    <row r="876" spans="1:12" x14ac:dyDescent="0.25">
      <c r="A876" s="4">
        <v>44805</v>
      </c>
      <c r="B876" s="5">
        <v>2613.532471</v>
      </c>
      <c r="C876" s="5">
        <v>2354.9296880000002</v>
      </c>
      <c r="D876" s="5">
        <v>1908.6457519999999</v>
      </c>
      <c r="E876" s="5">
        <v>7120.6572269999997</v>
      </c>
      <c r="F876" s="5">
        <v>731.68902600000001</v>
      </c>
      <c r="H876" s="8">
        <f t="shared" si="66"/>
        <v>6.6391610488498705E-3</v>
      </c>
      <c r="I876" s="8">
        <f t="shared" si="67"/>
        <v>-2.9838601333883968E-2</v>
      </c>
      <c r="J876" s="8">
        <f t="shared" si="68"/>
        <v>-4.9798963748173344E-3</v>
      </c>
      <c r="K876" s="8">
        <f t="shared" si="69"/>
        <v>-1.72496763807704E-2</v>
      </c>
      <c r="L876" s="8">
        <f t="shared" si="70"/>
        <v>1.1562423873787E-2</v>
      </c>
    </row>
    <row r="877" spans="1:12" x14ac:dyDescent="0.25">
      <c r="A877" s="4">
        <v>44806</v>
      </c>
      <c r="B877" s="5">
        <v>2604.1628420000002</v>
      </c>
      <c r="C877" s="5">
        <v>2327.4291990000002</v>
      </c>
      <c r="D877" s="5">
        <v>1936.133789</v>
      </c>
      <c r="E877" s="5">
        <v>7129.6308589999999</v>
      </c>
      <c r="F877" s="5">
        <v>731.63922100000002</v>
      </c>
      <c r="H877" s="8">
        <f t="shared" si="66"/>
        <v>-3.5914857075090571E-3</v>
      </c>
      <c r="I877" s="8">
        <f t="shared" si="67"/>
        <v>-1.1746560174725459E-2</v>
      </c>
      <c r="J877" s="8">
        <f t="shared" si="68"/>
        <v>1.4299132143975787E-2</v>
      </c>
      <c r="K877" s="8">
        <f t="shared" si="69"/>
        <v>1.2594318279021278E-3</v>
      </c>
      <c r="L877" s="8">
        <f t="shared" si="70"/>
        <v>-6.8070851664791523E-5</v>
      </c>
    </row>
    <row r="878" spans="1:12" x14ac:dyDescent="0.25">
      <c r="A878" s="4">
        <v>44809</v>
      </c>
      <c r="B878" s="5">
        <v>2618.8652339999999</v>
      </c>
      <c r="C878" s="5">
        <v>2363.5754390000002</v>
      </c>
      <c r="D878" s="5">
        <v>1963.921143</v>
      </c>
      <c r="E878" s="5">
        <v>7135.4316410000001</v>
      </c>
      <c r="F878" s="5">
        <v>737.01458700000001</v>
      </c>
      <c r="H878" s="8">
        <f t="shared" si="66"/>
        <v>5.6298494356103223E-3</v>
      </c>
      <c r="I878" s="8">
        <f t="shared" si="67"/>
        <v>1.541117871085896E-2</v>
      </c>
      <c r="J878" s="8">
        <f t="shared" si="68"/>
        <v>1.4249965549083154E-2</v>
      </c>
      <c r="K878" s="8">
        <f t="shared" si="69"/>
        <v>8.1328523022388788E-4</v>
      </c>
      <c r="L878" s="8">
        <f t="shared" si="70"/>
        <v>7.3201594192281198E-3</v>
      </c>
    </row>
    <row r="879" spans="1:12" x14ac:dyDescent="0.25">
      <c r="A879" s="4">
        <v>44810</v>
      </c>
      <c r="B879" s="5">
        <v>2623.1511230000001</v>
      </c>
      <c r="C879" s="5">
        <v>2388.4545899999998</v>
      </c>
      <c r="D879" s="5">
        <v>1957.884888</v>
      </c>
      <c r="E879" s="5">
        <v>7059.2304690000001</v>
      </c>
      <c r="F879" s="5">
        <v>757.769226</v>
      </c>
      <c r="H879" s="8">
        <f t="shared" si="66"/>
        <v>1.6352066316161586E-3</v>
      </c>
      <c r="I879" s="8">
        <f t="shared" si="67"/>
        <v>1.0471052651757797E-2</v>
      </c>
      <c r="J879" s="8">
        <f t="shared" si="68"/>
        <v>-3.0783061267687073E-3</v>
      </c>
      <c r="K879" s="8">
        <f t="shared" si="69"/>
        <v>-1.0736698545742288E-2</v>
      </c>
      <c r="L879" s="8">
        <f t="shared" si="70"/>
        <v>2.7771203705267332E-2</v>
      </c>
    </row>
    <row r="880" spans="1:12" x14ac:dyDescent="0.25">
      <c r="A880" s="4">
        <v>44811</v>
      </c>
      <c r="B880" s="5">
        <v>2629.2314449999999</v>
      </c>
      <c r="C880" s="5">
        <v>2374.5664059999999</v>
      </c>
      <c r="D880" s="5">
        <v>1953.6942140000001</v>
      </c>
      <c r="E880" s="5">
        <v>7105.9819340000004</v>
      </c>
      <c r="F880" s="5">
        <v>749.65643299999999</v>
      </c>
      <c r="H880" s="8">
        <f t="shared" si="66"/>
        <v>2.3152634589667363E-3</v>
      </c>
      <c r="I880" s="8">
        <f t="shared" si="67"/>
        <v>-5.8316868102892012E-3</v>
      </c>
      <c r="J880" s="8">
        <f t="shared" si="68"/>
        <v>-2.1427027264770242E-3</v>
      </c>
      <c r="K880" s="8">
        <f t="shared" si="69"/>
        <v>6.600908397887969E-3</v>
      </c>
      <c r="L880" s="8">
        <f t="shared" si="70"/>
        <v>-1.0763875858314688E-2</v>
      </c>
    </row>
    <row r="881" spans="1:12" x14ac:dyDescent="0.25">
      <c r="A881" s="4">
        <v>44812</v>
      </c>
      <c r="B881" s="5">
        <v>2618.2172850000002</v>
      </c>
      <c r="C881" s="5">
        <v>2377.9233399999998</v>
      </c>
      <c r="D881" s="5">
        <v>1969.9576420000001</v>
      </c>
      <c r="E881" s="5">
        <v>7196.3627930000002</v>
      </c>
      <c r="F881" s="5">
        <v>766.28008999999997</v>
      </c>
      <c r="H881" s="8">
        <f t="shared" si="66"/>
        <v>-4.1979166415796517E-3</v>
      </c>
      <c r="I881" s="8">
        <f t="shared" si="67"/>
        <v>1.4127056501791746E-3</v>
      </c>
      <c r="J881" s="8">
        <f t="shared" si="68"/>
        <v>8.2899919449427751E-3</v>
      </c>
      <c r="K881" s="8">
        <f t="shared" si="69"/>
        <v>1.2638775505927487E-2</v>
      </c>
      <c r="L881" s="8">
        <f t="shared" si="70"/>
        <v>2.1932743405383318E-2</v>
      </c>
    </row>
    <row r="882" spans="1:12" x14ac:dyDescent="0.25">
      <c r="A882" s="4">
        <v>44813</v>
      </c>
      <c r="B882" s="5">
        <v>2595.0422359999998</v>
      </c>
      <c r="C882" s="5">
        <v>2363.1154790000001</v>
      </c>
      <c r="D882" s="5">
        <v>1945.3630370000001</v>
      </c>
      <c r="E882" s="5">
        <v>7120.2607420000004</v>
      </c>
      <c r="F882" s="5">
        <v>762.24865699999998</v>
      </c>
      <c r="H882" s="8">
        <f t="shared" si="66"/>
        <v>-8.8908682053232616E-3</v>
      </c>
      <c r="I882" s="8">
        <f t="shared" si="67"/>
        <v>-6.2466939069619025E-3</v>
      </c>
      <c r="J882" s="8">
        <f t="shared" si="68"/>
        <v>-1.256342992881E-2</v>
      </c>
      <c r="K882" s="8">
        <f t="shared" si="69"/>
        <v>-1.0631384922195529E-2</v>
      </c>
      <c r="L882" s="8">
        <f t="shared" si="70"/>
        <v>-5.2749316697655564E-3</v>
      </c>
    </row>
    <row r="883" spans="1:12" x14ac:dyDescent="0.25">
      <c r="A883" s="4">
        <v>44816</v>
      </c>
      <c r="B883" s="5">
        <v>2652.5559079999998</v>
      </c>
      <c r="C883" s="5">
        <v>2389.5583499999998</v>
      </c>
      <c r="D883" s="5">
        <v>1957.4857179999999</v>
      </c>
      <c r="E883" s="5">
        <v>7225.3652339999999</v>
      </c>
      <c r="F883" s="5">
        <v>765.63311799999997</v>
      </c>
      <c r="H883" s="8">
        <f t="shared" si="66"/>
        <v>2.192087635733311E-2</v>
      </c>
      <c r="I883" s="8">
        <f t="shared" si="67"/>
        <v>1.1127691404614051E-2</v>
      </c>
      <c r="J883" s="8">
        <f t="shared" si="68"/>
        <v>6.2122417482529113E-3</v>
      </c>
      <c r="K883" s="8">
        <f t="shared" si="69"/>
        <v>1.4653438318735716E-2</v>
      </c>
      <c r="L883" s="8">
        <f t="shared" si="70"/>
        <v>4.4302728012521556E-3</v>
      </c>
    </row>
    <row r="884" spans="1:12" x14ac:dyDescent="0.25">
      <c r="A884" s="4">
        <v>44817</v>
      </c>
      <c r="B884" s="5">
        <v>2696.8127439999998</v>
      </c>
      <c r="C884" s="5">
        <v>2409.516846</v>
      </c>
      <c r="D884" s="5">
        <v>1986.869385</v>
      </c>
      <c r="E884" s="5">
        <v>7340.9316410000001</v>
      </c>
      <c r="F884" s="5">
        <v>780.66406300000006</v>
      </c>
      <c r="H884" s="8">
        <f t="shared" si="66"/>
        <v>1.6546941769304956E-2</v>
      </c>
      <c r="I884" s="8">
        <f t="shared" si="67"/>
        <v>8.3176904933033331E-3</v>
      </c>
      <c r="J884" s="8">
        <f t="shared" si="68"/>
        <v>1.4899373817674116E-2</v>
      </c>
      <c r="K884" s="8">
        <f t="shared" si="69"/>
        <v>1.5867976999185438E-2</v>
      </c>
      <c r="L884" s="8">
        <f t="shared" si="70"/>
        <v>1.9441823521467536E-2</v>
      </c>
    </row>
    <row r="885" spans="1:12" x14ac:dyDescent="0.25">
      <c r="A885" s="4">
        <v>44818</v>
      </c>
      <c r="B885" s="5">
        <v>2691.8786620000001</v>
      </c>
      <c r="C885" s="5">
        <v>2380.6367190000001</v>
      </c>
      <c r="D885" s="5">
        <v>1949.5036620000001</v>
      </c>
      <c r="E885" s="5">
        <v>7420.2558589999999</v>
      </c>
      <c r="F885" s="5">
        <v>779.76812700000005</v>
      </c>
      <c r="H885" s="8">
        <f t="shared" si="66"/>
        <v>-1.8312733118847917E-3</v>
      </c>
      <c r="I885" s="8">
        <f t="shared" si="67"/>
        <v>-1.2058267670340225E-2</v>
      </c>
      <c r="J885" s="8">
        <f t="shared" si="68"/>
        <v>-1.8985418763892925E-2</v>
      </c>
      <c r="K885" s="8">
        <f t="shared" si="69"/>
        <v>1.0747777791113562E-2</v>
      </c>
      <c r="L885" s="8">
        <f t="shared" si="70"/>
        <v>-1.1483178880730509E-3</v>
      </c>
    </row>
    <row r="886" spans="1:12" x14ac:dyDescent="0.25">
      <c r="A886" s="4">
        <v>44819</v>
      </c>
      <c r="B886" s="5">
        <v>2647.5720209999999</v>
      </c>
      <c r="C886" s="5">
        <v>2357.0451659999999</v>
      </c>
      <c r="D886" s="5">
        <v>1953.095581</v>
      </c>
      <c r="E886" s="5">
        <v>7323.9262699999999</v>
      </c>
      <c r="F886" s="5">
        <v>781.510132</v>
      </c>
      <c r="H886" s="8">
        <f t="shared" si="66"/>
        <v>-1.6596335692523285E-2</v>
      </c>
      <c r="I886" s="8">
        <f t="shared" si="67"/>
        <v>-9.959194630388097E-3</v>
      </c>
      <c r="J886" s="8">
        <f t="shared" si="68"/>
        <v>1.8407834320706997E-3</v>
      </c>
      <c r="K886" s="8">
        <f t="shared" si="69"/>
        <v>-1.3066979071539021E-2</v>
      </c>
      <c r="L886" s="8">
        <f t="shared" si="70"/>
        <v>2.2315121764347034E-3</v>
      </c>
    </row>
    <row r="887" spans="1:12" x14ac:dyDescent="0.25">
      <c r="A887" s="4">
        <v>44820</v>
      </c>
      <c r="B887" s="5">
        <v>2603.3654790000001</v>
      </c>
      <c r="C887" s="5">
        <v>2298.6408689999998</v>
      </c>
      <c r="D887" s="5">
        <v>1915.679932</v>
      </c>
      <c r="E887" s="5">
        <v>7212.673828</v>
      </c>
      <c r="F887" s="5">
        <v>776.08508300000005</v>
      </c>
      <c r="H887" s="8">
        <f t="shared" si="66"/>
        <v>-1.6837978528277842E-2</v>
      </c>
      <c r="I887" s="8">
        <f t="shared" si="67"/>
        <v>-2.509076451761787E-2</v>
      </c>
      <c r="J887" s="8">
        <f t="shared" si="68"/>
        <v>-1.9342975811326397E-2</v>
      </c>
      <c r="K887" s="8">
        <f t="shared" si="69"/>
        <v>-1.5306827378590919E-2</v>
      </c>
      <c r="L887" s="8">
        <f t="shared" si="70"/>
        <v>-6.9659573746522581E-3</v>
      </c>
    </row>
    <row r="888" spans="1:12" x14ac:dyDescent="0.25">
      <c r="A888" s="4">
        <v>44823</v>
      </c>
      <c r="B888" s="5">
        <v>2611.3395999999998</v>
      </c>
      <c r="C888" s="5">
        <v>2301.6301269999999</v>
      </c>
      <c r="D888" s="5">
        <v>1906.400879</v>
      </c>
      <c r="E888" s="5">
        <v>7432.798828</v>
      </c>
      <c r="F888" s="5">
        <v>779.17089799999997</v>
      </c>
      <c r="H888" s="8">
        <f t="shared" si="66"/>
        <v>3.058323373838039E-3</v>
      </c>
      <c r="I888" s="8">
        <f t="shared" si="67"/>
        <v>1.2996010119091161E-3</v>
      </c>
      <c r="J888" s="8">
        <f t="shared" si="68"/>
        <v>-4.855507609100378E-3</v>
      </c>
      <c r="K888" s="8">
        <f t="shared" si="69"/>
        <v>3.0062748185808227E-2</v>
      </c>
      <c r="L888" s="8">
        <f t="shared" si="70"/>
        <v>3.9682458541249951E-3</v>
      </c>
    </row>
    <row r="889" spans="1:12" x14ac:dyDescent="0.25">
      <c r="A889" s="4">
        <v>44824</v>
      </c>
      <c r="B889" s="5">
        <v>2675.3322750000002</v>
      </c>
      <c r="C889" s="5">
        <v>2301.998047</v>
      </c>
      <c r="D889" s="5">
        <v>1928.351318</v>
      </c>
      <c r="E889" s="5">
        <v>7570.9223629999997</v>
      </c>
      <c r="F889" s="5">
        <v>788.52795400000002</v>
      </c>
      <c r="H889" s="8">
        <f t="shared" si="66"/>
        <v>2.421024121879015E-2</v>
      </c>
      <c r="I889" s="8">
        <f t="shared" si="67"/>
        <v>1.598391472454476E-4</v>
      </c>
      <c r="J889" s="8">
        <f t="shared" si="68"/>
        <v>1.1448290587416858E-2</v>
      </c>
      <c r="K889" s="8">
        <f t="shared" si="69"/>
        <v>1.8412423879272041E-2</v>
      </c>
      <c r="L889" s="8">
        <f t="shared" si="70"/>
        <v>1.1937454830745922E-2</v>
      </c>
    </row>
    <row r="890" spans="1:12" x14ac:dyDescent="0.25">
      <c r="A890" s="4">
        <v>44825</v>
      </c>
      <c r="B890" s="5">
        <v>2658.038086</v>
      </c>
      <c r="C890" s="5">
        <v>2308.344482</v>
      </c>
      <c r="D890" s="5">
        <v>1891.3847659999999</v>
      </c>
      <c r="E890" s="5">
        <v>7625.7055659999996</v>
      </c>
      <c r="F890" s="5">
        <v>776.63256799999999</v>
      </c>
      <c r="H890" s="8">
        <f t="shared" si="66"/>
        <v>-6.4852985801448059E-3</v>
      </c>
      <c r="I890" s="8">
        <f t="shared" si="67"/>
        <v>2.7531312342926263E-3</v>
      </c>
      <c r="J890" s="8">
        <f t="shared" si="68"/>
        <v>-1.9356157252614345E-2</v>
      </c>
      <c r="K890" s="8">
        <f t="shared" si="69"/>
        <v>7.2099469136897324E-3</v>
      </c>
      <c r="L890" s="8">
        <f t="shared" si="70"/>
        <v>-1.5200504833795156E-2</v>
      </c>
    </row>
    <row r="891" spans="1:12" x14ac:dyDescent="0.25">
      <c r="A891" s="4">
        <v>44826</v>
      </c>
      <c r="B891" s="5">
        <v>2728.7592770000001</v>
      </c>
      <c r="C891" s="5">
        <v>2286.5922850000002</v>
      </c>
      <c r="D891" s="5">
        <v>1883.9514160000001</v>
      </c>
      <c r="E891" s="5">
        <v>7654.3618159999996</v>
      </c>
      <c r="F891" s="5">
        <v>780.51470900000004</v>
      </c>
      <c r="H891" s="8">
        <f t="shared" si="66"/>
        <v>2.6258739594328784E-2</v>
      </c>
      <c r="I891" s="8">
        <f t="shared" si="67"/>
        <v>-9.4679690259541153E-3</v>
      </c>
      <c r="J891" s="8">
        <f t="shared" si="68"/>
        <v>-3.9378530796756487E-3</v>
      </c>
      <c r="K891" s="8">
        <f t="shared" si="69"/>
        <v>3.7508059198387454E-3</v>
      </c>
      <c r="L891" s="8">
        <f t="shared" si="70"/>
        <v>4.9862323245250294E-3</v>
      </c>
    </row>
    <row r="892" spans="1:12" x14ac:dyDescent="0.25">
      <c r="A892" s="4">
        <v>44827</v>
      </c>
      <c r="B892" s="5">
        <v>2663.819336</v>
      </c>
      <c r="C892" s="5">
        <v>2243.7319339999999</v>
      </c>
      <c r="D892" s="5">
        <v>1852.6719969999999</v>
      </c>
      <c r="E892" s="5">
        <v>7443.7558589999999</v>
      </c>
      <c r="F892" s="5">
        <v>767.82299799999998</v>
      </c>
      <c r="H892" s="8">
        <f t="shared" si="66"/>
        <v>-2.4086095039724913E-2</v>
      </c>
      <c r="I892" s="8">
        <f t="shared" si="67"/>
        <v>-1.8922102592095084E-2</v>
      </c>
      <c r="J892" s="8">
        <f t="shared" si="68"/>
        <v>-1.6742468373755162E-2</v>
      </c>
      <c r="K892" s="8">
        <f t="shared" si="69"/>
        <v>-2.790011615384105E-2</v>
      </c>
      <c r="L892" s="8">
        <f t="shared" si="70"/>
        <v>-1.6394350158796204E-2</v>
      </c>
    </row>
    <row r="893" spans="1:12" x14ac:dyDescent="0.25">
      <c r="A893" s="4">
        <v>44830</v>
      </c>
      <c r="B893" s="5">
        <v>2646.9243160000001</v>
      </c>
      <c r="C893" s="5">
        <v>2186.569336</v>
      </c>
      <c r="D893" s="5">
        <v>1847.2841800000001</v>
      </c>
      <c r="E893" s="5">
        <v>7198.1972660000001</v>
      </c>
      <c r="F893" s="5">
        <v>751.597534</v>
      </c>
      <c r="H893" s="8">
        <f t="shared" si="66"/>
        <v>-6.3626030941861828E-3</v>
      </c>
      <c r="I893" s="8">
        <f t="shared" si="67"/>
        <v>-2.5806719201237099E-2</v>
      </c>
      <c r="J893" s="8">
        <f t="shared" si="68"/>
        <v>-2.9123700662915799E-3</v>
      </c>
      <c r="K893" s="8">
        <f t="shared" si="69"/>
        <v>-3.3544926274886248E-2</v>
      </c>
      <c r="L893" s="8">
        <f t="shared" si="70"/>
        <v>-2.1358248697506046E-2</v>
      </c>
    </row>
    <row r="894" spans="1:12" x14ac:dyDescent="0.25">
      <c r="A894" s="4">
        <v>44831</v>
      </c>
      <c r="B894" s="5">
        <v>2591.952393</v>
      </c>
      <c r="C894" s="5">
        <v>2203.9526369999999</v>
      </c>
      <c r="D894" s="5">
        <v>1837.057251</v>
      </c>
      <c r="E894" s="5">
        <v>7181.6875</v>
      </c>
      <c r="F894" s="5">
        <v>757.12219200000004</v>
      </c>
      <c r="H894" s="8">
        <f t="shared" si="66"/>
        <v>-2.0986919044268811E-2</v>
      </c>
      <c r="I894" s="8">
        <f t="shared" si="67"/>
        <v>7.9185991737002869E-3</v>
      </c>
      <c r="J894" s="8">
        <f t="shared" si="68"/>
        <v>-5.5515784612793087E-3</v>
      </c>
      <c r="K894" s="8">
        <f t="shared" si="69"/>
        <v>-2.2962316489852936E-3</v>
      </c>
      <c r="L894" s="8">
        <f t="shared" si="70"/>
        <v>7.3236699941220664E-3</v>
      </c>
    </row>
    <row r="895" spans="1:12" x14ac:dyDescent="0.25">
      <c r="A895" s="4">
        <v>44832</v>
      </c>
      <c r="B895" s="5">
        <v>2568.6279300000001</v>
      </c>
      <c r="C895" s="5">
        <v>2145.272461</v>
      </c>
      <c r="D895" s="5">
        <v>1831.3201899999999</v>
      </c>
      <c r="E895" s="5">
        <v>7141.6787109999996</v>
      </c>
      <c r="F895" s="5">
        <v>757.96832300000005</v>
      </c>
      <c r="H895" s="8">
        <f t="shared" si="66"/>
        <v>-9.0395344578485942E-3</v>
      </c>
      <c r="I895" s="8">
        <f t="shared" si="67"/>
        <v>-2.6985835736674676E-2</v>
      </c>
      <c r="J895" s="8">
        <f t="shared" si="68"/>
        <v>-3.1278491756207357E-3</v>
      </c>
      <c r="K895" s="8">
        <f t="shared" si="69"/>
        <v>-5.5865209985068668E-3</v>
      </c>
      <c r="L895" s="8">
        <f t="shared" si="70"/>
        <v>1.1169380041508008E-3</v>
      </c>
    </row>
    <row r="896" spans="1:12" x14ac:dyDescent="0.25">
      <c r="A896" s="4">
        <v>44833</v>
      </c>
      <c r="B896" s="5">
        <v>2523.3247070000002</v>
      </c>
      <c r="C896" s="5">
        <v>2138.696289</v>
      </c>
      <c r="D896" s="5">
        <v>1811.415039</v>
      </c>
      <c r="E896" s="5">
        <v>7044.7539059999999</v>
      </c>
      <c r="F896" s="5">
        <v>761.15368699999999</v>
      </c>
      <c r="H896" s="8">
        <f t="shared" si="66"/>
        <v>-1.7794516816109655E-2</v>
      </c>
      <c r="I896" s="8">
        <f t="shared" si="67"/>
        <v>-3.0701331168334635E-3</v>
      </c>
      <c r="J896" s="8">
        <f t="shared" si="68"/>
        <v>-1.0928792716676093E-2</v>
      </c>
      <c r="K896" s="8">
        <f t="shared" si="69"/>
        <v>-1.3664649286170292E-2</v>
      </c>
      <c r="L896" s="8">
        <f t="shared" si="70"/>
        <v>4.1936969479363373E-3</v>
      </c>
    </row>
    <row r="897" spans="1:12" x14ac:dyDescent="0.25">
      <c r="A897" s="4">
        <v>44834</v>
      </c>
      <c r="B897" s="5">
        <v>2598.5310060000002</v>
      </c>
      <c r="C897" s="5">
        <v>2186.9372560000002</v>
      </c>
      <c r="D897" s="5">
        <v>1843.5426030000001</v>
      </c>
      <c r="E897" s="5">
        <v>7273.8032229999999</v>
      </c>
      <c r="F897" s="5">
        <v>796.24249299999997</v>
      </c>
      <c r="H897" s="8">
        <f t="shared" si="66"/>
        <v>2.9368927514538679E-2</v>
      </c>
      <c r="I897" s="8">
        <f t="shared" si="67"/>
        <v>2.2305619112215742E-2</v>
      </c>
      <c r="J897" s="8">
        <f t="shared" si="68"/>
        <v>1.7580718928171129E-2</v>
      </c>
      <c r="K897" s="8">
        <f t="shared" si="69"/>
        <v>3.199608107961148E-2</v>
      </c>
      <c r="L897" s="8">
        <f t="shared" si="70"/>
        <v>4.5068487418839814E-2</v>
      </c>
    </row>
    <row r="898" spans="1:12" x14ac:dyDescent="0.25">
      <c r="A898" s="4">
        <v>44837</v>
      </c>
      <c r="B898" s="5">
        <v>2565.8867190000001</v>
      </c>
      <c r="C898" s="5">
        <v>2179.349365</v>
      </c>
      <c r="D898" s="5">
        <v>1815.206543</v>
      </c>
      <c r="E898" s="5">
        <v>7111.2377930000002</v>
      </c>
      <c r="F898" s="5">
        <v>799.67669699999999</v>
      </c>
      <c r="H898" s="8">
        <f t="shared" si="66"/>
        <v>-1.2642169366124641E-2</v>
      </c>
      <c r="I898" s="8">
        <f t="shared" si="67"/>
        <v>-3.4756759220456596E-3</v>
      </c>
      <c r="J898" s="8">
        <f t="shared" si="68"/>
        <v>-1.5489789231957273E-2</v>
      </c>
      <c r="K898" s="8">
        <f t="shared" si="69"/>
        <v>-2.2602973590101934E-2</v>
      </c>
      <c r="L898" s="8">
        <f t="shared" si="70"/>
        <v>4.3037383374519384E-3</v>
      </c>
    </row>
    <row r="899" spans="1:12" x14ac:dyDescent="0.25">
      <c r="A899" s="4">
        <v>44838</v>
      </c>
      <c r="B899" s="5">
        <v>2576.7517090000001</v>
      </c>
      <c r="C899" s="5">
        <v>2219.5424800000001</v>
      </c>
      <c r="D899" s="5">
        <v>1867.3389890000001</v>
      </c>
      <c r="E899" s="5">
        <v>7425.4614259999998</v>
      </c>
      <c r="F899" s="5">
        <v>805.00225799999998</v>
      </c>
      <c r="H899" s="8">
        <f t="shared" si="66"/>
        <v>4.2254598754583829E-3</v>
      </c>
      <c r="I899" s="8">
        <f t="shared" si="67"/>
        <v>1.8274708722619559E-2</v>
      </c>
      <c r="J899" s="8">
        <f t="shared" si="68"/>
        <v>2.831515786647705E-2</v>
      </c>
      <c r="K899" s="8">
        <f t="shared" si="69"/>
        <v>4.3238507168274237E-2</v>
      </c>
      <c r="L899" s="8">
        <f t="shared" si="70"/>
        <v>6.6375651476769043E-3</v>
      </c>
    </row>
    <row r="900" spans="1:12" x14ac:dyDescent="0.25">
      <c r="A900" s="4">
        <v>44840</v>
      </c>
      <c r="B900" s="5">
        <v>2584.4765630000002</v>
      </c>
      <c r="C900" s="5">
        <v>2227.7280270000001</v>
      </c>
      <c r="D900" s="5">
        <v>1908.6457519999999</v>
      </c>
      <c r="E900" s="5">
        <v>7341.6254879999997</v>
      </c>
      <c r="F900" s="5">
        <v>784.99414100000001</v>
      </c>
      <c r="H900" s="8">
        <f t="shared" si="66"/>
        <v>2.9934191479797515E-3</v>
      </c>
      <c r="I900" s="8">
        <f t="shared" si="67"/>
        <v>3.6811595924283458E-3</v>
      </c>
      <c r="J900" s="8">
        <f t="shared" si="68"/>
        <v>2.1879543306180832E-2</v>
      </c>
      <c r="K900" s="8">
        <f t="shared" si="69"/>
        <v>-1.135455343424779E-2</v>
      </c>
      <c r="L900" s="8">
        <f t="shared" si="70"/>
        <v>-2.5168828323286048E-2</v>
      </c>
    </row>
    <row r="901" spans="1:12" x14ac:dyDescent="0.25">
      <c r="A901" s="4">
        <v>44841</v>
      </c>
      <c r="B901" s="5">
        <v>2721.6821289999998</v>
      </c>
      <c r="C901" s="5">
        <v>2237.1557619999999</v>
      </c>
      <c r="D901" s="5">
        <v>1920.2197269999999</v>
      </c>
      <c r="E901" s="5">
        <v>7283.1235349999997</v>
      </c>
      <c r="F901" s="5">
        <v>789.47357199999999</v>
      </c>
      <c r="H901" s="8">
        <f t="shared" ref="H901:H964" si="71">LN(B901/B900)</f>
        <v>5.1727121617325032E-2</v>
      </c>
      <c r="I901" s="8">
        <f t="shared" ref="I901:I964" si="72">LN(C901/C900)</f>
        <v>4.2230657983223039E-3</v>
      </c>
      <c r="J901" s="8">
        <f t="shared" ref="J901:J964" si="73">LN(D901/D900)</f>
        <v>6.045660426497926E-3</v>
      </c>
      <c r="K901" s="8">
        <f t="shared" ref="K901:K964" si="74">LN(E901/E900)</f>
        <v>-8.0004470439731749E-3</v>
      </c>
      <c r="L901" s="8">
        <f t="shared" ref="L901:L964" si="75">LN(F901/F900)</f>
        <v>5.6901047242758013E-3</v>
      </c>
    </row>
    <row r="902" spans="1:12" x14ac:dyDescent="0.25">
      <c r="A902" s="4">
        <v>44844</v>
      </c>
      <c r="B902" s="5">
        <v>2671.4448240000002</v>
      </c>
      <c r="C902" s="5">
        <v>2212.736328</v>
      </c>
      <c r="D902" s="5">
        <v>1905.3532709999999</v>
      </c>
      <c r="E902" s="5">
        <v>7231.810547</v>
      </c>
      <c r="F902" s="5">
        <v>788.72699</v>
      </c>
      <c r="H902" s="8">
        <f t="shared" si="71"/>
        <v>-1.8630660301437188E-2</v>
      </c>
      <c r="I902" s="8">
        <f t="shared" si="72"/>
        <v>-1.0975402834472866E-2</v>
      </c>
      <c r="J902" s="8">
        <f t="shared" si="73"/>
        <v>-7.77218515711324E-3</v>
      </c>
      <c r="K902" s="8">
        <f t="shared" si="74"/>
        <v>-7.070400936542382E-3</v>
      </c>
      <c r="L902" s="8">
        <f t="shared" si="75"/>
        <v>-9.4611809635287785E-4</v>
      </c>
    </row>
    <row r="903" spans="1:12" x14ac:dyDescent="0.25">
      <c r="A903" s="4">
        <v>44845</v>
      </c>
      <c r="B903" s="5">
        <v>2616.024414</v>
      </c>
      <c r="C903" s="5">
        <v>2168.6801759999998</v>
      </c>
      <c r="D903" s="5">
        <v>1874.7222899999999</v>
      </c>
      <c r="E903" s="5">
        <v>7141.9755859999996</v>
      </c>
      <c r="F903" s="5">
        <v>776.73211700000002</v>
      </c>
      <c r="H903" s="8">
        <f t="shared" si="71"/>
        <v>-2.0963692516777082E-2</v>
      </c>
      <c r="I903" s="8">
        <f t="shared" si="72"/>
        <v>-2.0111138420471804E-2</v>
      </c>
      <c r="J903" s="8">
        <f t="shared" si="73"/>
        <v>-1.6206899027813131E-2</v>
      </c>
      <c r="K903" s="8">
        <f t="shared" si="74"/>
        <v>-1.2499995462700019E-2</v>
      </c>
      <c r="L903" s="8">
        <f t="shared" si="75"/>
        <v>-1.5324715531708864E-2</v>
      </c>
    </row>
    <row r="904" spans="1:12" x14ac:dyDescent="0.25">
      <c r="A904" s="4">
        <v>44846</v>
      </c>
      <c r="B904" s="5">
        <v>2612.8845209999999</v>
      </c>
      <c r="C904" s="5">
        <v>2184.6379390000002</v>
      </c>
      <c r="D904" s="5">
        <v>1906.949707</v>
      </c>
      <c r="E904" s="5">
        <v>7165.1782229999999</v>
      </c>
      <c r="F904" s="5">
        <v>772.00384499999996</v>
      </c>
      <c r="H904" s="8">
        <f t="shared" si="71"/>
        <v>-1.200974588171646E-3</v>
      </c>
      <c r="I904" s="8">
        <f t="shared" si="72"/>
        <v>7.3313431520474369E-3</v>
      </c>
      <c r="J904" s="8">
        <f t="shared" si="73"/>
        <v>1.7044416980887447E-2</v>
      </c>
      <c r="K904" s="8">
        <f t="shared" si="74"/>
        <v>3.2435042848282867E-3</v>
      </c>
      <c r="L904" s="8">
        <f t="shared" si="75"/>
        <v>-6.1059945741802095E-3</v>
      </c>
    </row>
    <row r="905" spans="1:12" x14ac:dyDescent="0.25">
      <c r="A905" s="4">
        <v>44847</v>
      </c>
      <c r="B905" s="5">
        <v>2590.2578130000002</v>
      </c>
      <c r="C905" s="5">
        <v>2191.5820309999999</v>
      </c>
      <c r="D905" s="5">
        <v>1871.928711</v>
      </c>
      <c r="E905" s="5">
        <v>7091.2573240000002</v>
      </c>
      <c r="F905" s="5">
        <v>765.384277</v>
      </c>
      <c r="H905" s="8">
        <f t="shared" si="71"/>
        <v>-8.6973790756978125E-3</v>
      </c>
      <c r="I905" s="8">
        <f t="shared" si="72"/>
        <v>3.1735597733706131E-3</v>
      </c>
      <c r="J905" s="8">
        <f t="shared" si="73"/>
        <v>-1.8535657834092435E-2</v>
      </c>
      <c r="K905" s="8">
        <f t="shared" si="74"/>
        <v>-1.0370272600791274E-2</v>
      </c>
      <c r="L905" s="8">
        <f t="shared" si="75"/>
        <v>-8.6115000018701059E-3</v>
      </c>
    </row>
    <row r="906" spans="1:12" x14ac:dyDescent="0.25">
      <c r="A906" s="4">
        <v>44848</v>
      </c>
      <c r="B906" s="5">
        <v>2609.3459469999998</v>
      </c>
      <c r="C906" s="5">
        <v>2180.4528810000002</v>
      </c>
      <c r="D906" s="5">
        <v>1907.298828</v>
      </c>
      <c r="E906" s="5">
        <v>7211.0874020000001</v>
      </c>
      <c r="F906" s="5">
        <v>762.44775400000003</v>
      </c>
      <c r="H906" s="8">
        <f t="shared" si="71"/>
        <v>7.3421824549245833E-3</v>
      </c>
      <c r="I906" s="8">
        <f t="shared" si="72"/>
        <v>-5.0910728125707289E-3</v>
      </c>
      <c r="J906" s="8">
        <f t="shared" si="73"/>
        <v>1.8718719319347689E-2</v>
      </c>
      <c r="K906" s="8">
        <f t="shared" si="74"/>
        <v>1.6757096029929867E-2</v>
      </c>
      <c r="L906" s="8">
        <f t="shared" si="75"/>
        <v>-3.8440437907042708E-3</v>
      </c>
    </row>
    <row r="907" spans="1:12" x14ac:dyDescent="0.25">
      <c r="A907" s="4">
        <v>44851</v>
      </c>
      <c r="B907" s="5">
        <v>2616.5227049999999</v>
      </c>
      <c r="C907" s="5">
        <v>2215.4494629999999</v>
      </c>
      <c r="D907" s="5">
        <v>1878.962769</v>
      </c>
      <c r="E907" s="5">
        <v>7293.0888670000004</v>
      </c>
      <c r="F907" s="5">
        <v>762.49749799999995</v>
      </c>
      <c r="H907" s="8">
        <f t="shared" si="71"/>
        <v>2.7466295039870478E-3</v>
      </c>
      <c r="I907" s="8">
        <f t="shared" si="72"/>
        <v>1.592270194174697E-2</v>
      </c>
      <c r="J907" s="8">
        <f t="shared" si="73"/>
        <v>-1.496810894673397E-2</v>
      </c>
      <c r="K907" s="8">
        <f t="shared" si="74"/>
        <v>1.1307410663806397E-2</v>
      </c>
      <c r="L907" s="8">
        <f t="shared" si="75"/>
        <v>6.5240374960879354E-5</v>
      </c>
    </row>
    <row r="908" spans="1:12" x14ac:dyDescent="0.25">
      <c r="A908" s="4">
        <v>44852</v>
      </c>
      <c r="B908" s="5">
        <v>2632.5708009999998</v>
      </c>
      <c r="C908" s="5">
        <v>2254.538818</v>
      </c>
      <c r="D908" s="5">
        <v>1913.7841800000001</v>
      </c>
      <c r="E908" s="5">
        <v>7327.9912109999996</v>
      </c>
      <c r="F908" s="5">
        <v>779.56909199999996</v>
      </c>
      <c r="H908" s="8">
        <f t="shared" si="71"/>
        <v>6.114635215838389E-3</v>
      </c>
      <c r="I908" s="8">
        <f t="shared" si="72"/>
        <v>1.7490135994183951E-2</v>
      </c>
      <c r="J908" s="8">
        <f t="shared" si="73"/>
        <v>1.8362622080224458E-2</v>
      </c>
      <c r="K908" s="8">
        <f t="shared" si="74"/>
        <v>4.7742588248560645E-3</v>
      </c>
      <c r="L908" s="8">
        <f t="shared" si="75"/>
        <v>2.2142093710482275E-2</v>
      </c>
    </row>
    <row r="909" spans="1:12" x14ac:dyDescent="0.25">
      <c r="A909" s="4">
        <v>44853</v>
      </c>
      <c r="B909" s="5">
        <v>2636.0095209999999</v>
      </c>
      <c r="C909" s="5">
        <v>2293.766357</v>
      </c>
      <c r="D909" s="5">
        <v>1900.614014</v>
      </c>
      <c r="E909" s="5">
        <v>7318.076172</v>
      </c>
      <c r="F909" s="5">
        <v>779.817993</v>
      </c>
      <c r="H909" s="8">
        <f t="shared" si="71"/>
        <v>1.3053689146337261E-3</v>
      </c>
      <c r="I909" s="8">
        <f t="shared" si="72"/>
        <v>1.7249727173282162E-2</v>
      </c>
      <c r="J909" s="8">
        <f t="shared" si="73"/>
        <v>-6.9055288234353782E-3</v>
      </c>
      <c r="K909" s="8">
        <f t="shared" si="74"/>
        <v>-1.3539526011173376E-3</v>
      </c>
      <c r="L909" s="8">
        <f t="shared" si="75"/>
        <v>3.1922927220317149E-4</v>
      </c>
    </row>
    <row r="910" spans="1:12" x14ac:dyDescent="0.25">
      <c r="A910" s="4">
        <v>44854</v>
      </c>
      <c r="B910" s="5">
        <v>2623.0017090000001</v>
      </c>
      <c r="C910" s="5">
        <v>2299.928711</v>
      </c>
      <c r="D910" s="5">
        <v>1899.865601</v>
      </c>
      <c r="E910" s="5">
        <v>7369.6367190000001</v>
      </c>
      <c r="F910" s="5">
        <v>789.27453600000001</v>
      </c>
      <c r="H910" s="8">
        <f t="shared" si="71"/>
        <v>-4.9468761171677263E-3</v>
      </c>
      <c r="I910" s="8">
        <f t="shared" si="72"/>
        <v>2.6829633248677369E-3</v>
      </c>
      <c r="J910" s="8">
        <f t="shared" si="73"/>
        <v>-3.9385187423214519E-4</v>
      </c>
      <c r="K910" s="8">
        <f t="shared" si="74"/>
        <v>7.0209377297526503E-3</v>
      </c>
      <c r="L910" s="8">
        <f t="shared" si="75"/>
        <v>1.2053664549020991E-2</v>
      </c>
    </row>
    <row r="911" spans="1:12" x14ac:dyDescent="0.25">
      <c r="A911" s="4">
        <v>44855</v>
      </c>
      <c r="B911" s="5">
        <v>2657.04126</v>
      </c>
      <c r="C911" s="5">
        <v>2273.255615</v>
      </c>
      <c r="D911" s="5">
        <v>1872.5273440000001</v>
      </c>
      <c r="E911" s="5">
        <v>7132.0107420000004</v>
      </c>
      <c r="F911" s="5">
        <v>793.80371100000002</v>
      </c>
      <c r="H911" s="8">
        <f t="shared" si="71"/>
        <v>1.289384302041862E-2</v>
      </c>
      <c r="I911" s="8">
        <f t="shared" si="72"/>
        <v>-1.1665131584623694E-2</v>
      </c>
      <c r="J911" s="8">
        <f t="shared" si="73"/>
        <v>-1.4494108114808739E-2</v>
      </c>
      <c r="K911" s="8">
        <f t="shared" si="74"/>
        <v>-3.2775206958337036E-2</v>
      </c>
      <c r="L911" s="8">
        <f t="shared" si="75"/>
        <v>5.7220006227269608E-3</v>
      </c>
    </row>
    <row r="912" spans="1:12" x14ac:dyDescent="0.25">
      <c r="A912" s="4">
        <v>44858</v>
      </c>
      <c r="B912" s="5">
        <v>2675.232422</v>
      </c>
      <c r="C912" s="5">
        <v>2280.84375</v>
      </c>
      <c r="D912" s="5">
        <v>1905.4530030000001</v>
      </c>
      <c r="E912" s="5">
        <v>7145.6445309999999</v>
      </c>
      <c r="F912" s="5">
        <v>798.43243399999994</v>
      </c>
      <c r="H912" s="8">
        <f t="shared" si="71"/>
        <v>6.8230678535321984E-3</v>
      </c>
      <c r="I912" s="8">
        <f t="shared" si="72"/>
        <v>3.3324446456402534E-3</v>
      </c>
      <c r="J912" s="8">
        <f t="shared" si="73"/>
        <v>1.743073792000302E-2</v>
      </c>
      <c r="K912" s="8">
        <f t="shared" si="74"/>
        <v>1.9098084220783734E-3</v>
      </c>
      <c r="L912" s="8">
        <f t="shared" si="75"/>
        <v>5.814132600486137E-3</v>
      </c>
    </row>
    <row r="913" spans="1:12" x14ac:dyDescent="0.25">
      <c r="A913" s="4">
        <v>44859</v>
      </c>
      <c r="B913" s="5">
        <v>2661.6765140000002</v>
      </c>
      <c r="C913" s="5">
        <v>2245.6171880000002</v>
      </c>
      <c r="D913" s="5">
        <v>1944.7144780000001</v>
      </c>
      <c r="E913" s="5">
        <v>7042.9194340000004</v>
      </c>
      <c r="F913" s="5">
        <v>798.631531</v>
      </c>
      <c r="H913" s="8">
        <f t="shared" si="71"/>
        <v>-5.0800706235734098E-3</v>
      </c>
      <c r="I913" s="8">
        <f t="shared" si="72"/>
        <v>-1.5565040183036047E-2</v>
      </c>
      <c r="J913" s="8">
        <f t="shared" si="73"/>
        <v>2.0395391191223782E-2</v>
      </c>
      <c r="K913" s="8">
        <f t="shared" si="74"/>
        <v>-1.4480238052819014E-2</v>
      </c>
      <c r="L913" s="8">
        <f t="shared" si="75"/>
        <v>2.4932877504548531E-4</v>
      </c>
    </row>
    <row r="914" spans="1:12" x14ac:dyDescent="0.25">
      <c r="A914" s="4">
        <v>44861</v>
      </c>
      <c r="B914" s="5">
        <v>2695.0683589999999</v>
      </c>
      <c r="C914" s="5">
        <v>2254.4470209999999</v>
      </c>
      <c r="D914" s="5">
        <v>1959.6308590000001</v>
      </c>
      <c r="E914" s="5">
        <v>6912.232422</v>
      </c>
      <c r="F914" s="5">
        <v>813.363831</v>
      </c>
      <c r="H914" s="8">
        <f t="shared" si="71"/>
        <v>1.2467376480929633E-2</v>
      </c>
      <c r="I914" s="8">
        <f t="shared" si="72"/>
        <v>3.9243192637846008E-3</v>
      </c>
      <c r="J914" s="8">
        <f t="shared" si="73"/>
        <v>7.6409499087497015E-3</v>
      </c>
      <c r="K914" s="8">
        <f t="shared" si="74"/>
        <v>-1.8730119733923294E-2</v>
      </c>
      <c r="L914" s="8">
        <f t="shared" si="75"/>
        <v>1.8278849352612835E-2</v>
      </c>
    </row>
    <row r="915" spans="1:12" x14ac:dyDescent="0.25">
      <c r="A915" s="4">
        <v>44862</v>
      </c>
      <c r="B915" s="5">
        <v>2727.5627439999998</v>
      </c>
      <c r="C915" s="5">
        <v>2323.4284670000002</v>
      </c>
      <c r="D915" s="5">
        <v>1970.6062010000001</v>
      </c>
      <c r="E915" s="5">
        <v>6947.6806640000004</v>
      </c>
      <c r="F915" s="5">
        <v>813.11499000000003</v>
      </c>
      <c r="H915" s="8">
        <f t="shared" si="71"/>
        <v>1.1984873516946359E-2</v>
      </c>
      <c r="I915" s="8">
        <f t="shared" si="72"/>
        <v>3.0139162945722546E-2</v>
      </c>
      <c r="J915" s="8">
        <f t="shared" si="73"/>
        <v>5.5850933987771174E-3</v>
      </c>
      <c r="K915" s="8">
        <f t="shared" si="74"/>
        <v>5.1152296661092283E-3</v>
      </c>
      <c r="L915" s="8">
        <f t="shared" si="75"/>
        <v>-3.0598738665230481E-4</v>
      </c>
    </row>
    <row r="916" spans="1:12" x14ac:dyDescent="0.25">
      <c r="A916" s="4">
        <v>44865</v>
      </c>
      <c r="B916" s="5">
        <v>2752.5817870000001</v>
      </c>
      <c r="C916" s="5">
        <v>2344.9963379999999</v>
      </c>
      <c r="D916" s="5">
        <v>2018.5479740000001</v>
      </c>
      <c r="E916" s="5">
        <v>7083.7719729999999</v>
      </c>
      <c r="F916" s="5">
        <v>828.19574</v>
      </c>
      <c r="H916" s="8">
        <f t="shared" si="71"/>
        <v>9.1308602112479976E-3</v>
      </c>
      <c r="I916" s="8">
        <f t="shared" si="72"/>
        <v>9.2399579517156299E-3</v>
      </c>
      <c r="J916" s="8">
        <f t="shared" si="73"/>
        <v>2.4037216523632235E-2</v>
      </c>
      <c r="K916" s="8">
        <f t="shared" si="74"/>
        <v>1.9398643914422909E-2</v>
      </c>
      <c r="L916" s="8">
        <f t="shared" si="75"/>
        <v>1.8376988752504573E-2</v>
      </c>
    </row>
    <row r="917" spans="1:12" x14ac:dyDescent="0.25">
      <c r="A917" s="4">
        <v>44866</v>
      </c>
      <c r="B917" s="5">
        <v>2746.0529790000001</v>
      </c>
      <c r="C917" s="5">
        <v>2326.8312989999999</v>
      </c>
      <c r="D917" s="5">
        <v>2019.8948969999999</v>
      </c>
      <c r="E917" s="5">
        <v>7148.6191410000001</v>
      </c>
      <c r="F917" s="5">
        <v>831.72949200000005</v>
      </c>
      <c r="H917" s="8">
        <f t="shared" si="71"/>
        <v>-2.3747025747121293E-3</v>
      </c>
      <c r="I917" s="8">
        <f t="shared" si="72"/>
        <v>-7.7764557911530439E-3</v>
      </c>
      <c r="J917" s="8">
        <f t="shared" si="73"/>
        <v>6.6705068907407924E-4</v>
      </c>
      <c r="K917" s="8">
        <f t="shared" si="74"/>
        <v>9.1126805365975925E-3</v>
      </c>
      <c r="L917" s="8">
        <f t="shared" si="75"/>
        <v>4.2577307342234333E-3</v>
      </c>
    </row>
    <row r="918" spans="1:12" x14ac:dyDescent="0.25">
      <c r="A918" s="4">
        <v>44867</v>
      </c>
      <c r="B918" s="5">
        <v>2719.638672</v>
      </c>
      <c r="C918" s="5">
        <v>2341.3632809999999</v>
      </c>
      <c r="D918" s="5">
        <v>2008.7701420000001</v>
      </c>
      <c r="E918" s="5">
        <v>7095.7695309999999</v>
      </c>
      <c r="F918" s="5">
        <v>806.146973</v>
      </c>
      <c r="H918" s="8">
        <f t="shared" si="71"/>
        <v>-9.6655700060821192E-3</v>
      </c>
      <c r="I918" s="8">
        <f t="shared" si="72"/>
        <v>6.2259739574110863E-3</v>
      </c>
      <c r="J918" s="8">
        <f t="shared" si="73"/>
        <v>-5.5228137207107373E-3</v>
      </c>
      <c r="K918" s="8">
        <f t="shared" si="74"/>
        <v>-7.4204451621755763E-3</v>
      </c>
      <c r="L918" s="8">
        <f t="shared" si="75"/>
        <v>-3.1241183628988794E-2</v>
      </c>
    </row>
    <row r="919" spans="1:12" x14ac:dyDescent="0.25">
      <c r="A919" s="4">
        <v>44868</v>
      </c>
      <c r="B919" s="5">
        <v>2754.7248540000001</v>
      </c>
      <c r="C919" s="5">
        <v>2350.1010740000002</v>
      </c>
      <c r="D919" s="5">
        <v>2004.180298</v>
      </c>
      <c r="E919" s="5">
        <v>7061.4619140000004</v>
      </c>
      <c r="F919" s="5">
        <v>814.90679899999998</v>
      </c>
      <c r="H919" s="8">
        <f t="shared" si="71"/>
        <v>1.281853580377001E-2</v>
      </c>
      <c r="I919" s="8">
        <f t="shared" si="72"/>
        <v>3.7249790011086308E-3</v>
      </c>
      <c r="J919" s="8">
        <f t="shared" si="73"/>
        <v>-2.2875169130932432E-3</v>
      </c>
      <c r="K919" s="8">
        <f t="shared" si="74"/>
        <v>-4.8466657186326942E-3</v>
      </c>
      <c r="L919" s="8">
        <f t="shared" si="75"/>
        <v>1.0807675128008929E-2</v>
      </c>
    </row>
    <row r="920" spans="1:12" x14ac:dyDescent="0.25">
      <c r="A920" s="4">
        <v>44869</v>
      </c>
      <c r="B920" s="5">
        <v>2760.7553710000002</v>
      </c>
      <c r="C920" s="5">
        <v>2384.6835940000001</v>
      </c>
      <c r="D920" s="5">
        <v>2010.565918</v>
      </c>
      <c r="E920" s="5">
        <v>7151.0981449999999</v>
      </c>
      <c r="F920" s="5">
        <v>812.66705300000001</v>
      </c>
      <c r="H920" s="8">
        <f t="shared" si="71"/>
        <v>2.1867613180041288E-3</v>
      </c>
      <c r="I920" s="8">
        <f t="shared" si="72"/>
        <v>1.4608113106087811E-2</v>
      </c>
      <c r="J920" s="8">
        <f t="shared" si="73"/>
        <v>3.1810854491308932E-3</v>
      </c>
      <c r="K920" s="8">
        <f t="shared" si="74"/>
        <v>1.2613831585176614E-2</v>
      </c>
      <c r="L920" s="8">
        <f t="shared" si="75"/>
        <v>-2.7522528837235233E-3</v>
      </c>
    </row>
    <row r="921" spans="1:12" x14ac:dyDescent="0.25">
      <c r="A921" s="4">
        <v>44872</v>
      </c>
      <c r="B921" s="5">
        <v>2732.696289</v>
      </c>
      <c r="C921" s="5">
        <v>2397.4221189999998</v>
      </c>
      <c r="D921" s="5">
        <v>2013.1102289999999</v>
      </c>
      <c r="E921" s="5">
        <v>7129.3330079999996</v>
      </c>
      <c r="F921" s="5">
        <v>818.93823199999997</v>
      </c>
      <c r="H921" s="8">
        <f t="shared" si="71"/>
        <v>-1.021555399080897E-2</v>
      </c>
      <c r="I921" s="8">
        <f t="shared" si="72"/>
        <v>5.3275924433909827E-3</v>
      </c>
      <c r="J921" s="8">
        <f t="shared" si="73"/>
        <v>1.2646700411061023E-3</v>
      </c>
      <c r="K921" s="8">
        <f t="shared" si="74"/>
        <v>-3.0482488406622229E-3</v>
      </c>
      <c r="L921" s="8">
        <f t="shared" si="75"/>
        <v>7.6871654428517337E-3</v>
      </c>
    </row>
    <row r="922" spans="1:12" x14ac:dyDescent="0.25">
      <c r="A922" s="4">
        <v>44874</v>
      </c>
      <c r="B922" s="5">
        <v>2709.3222660000001</v>
      </c>
      <c r="C922" s="5">
        <v>2395.0310060000002</v>
      </c>
      <c r="D922" s="5">
        <v>1998.9920649999999</v>
      </c>
      <c r="E922" s="5">
        <v>7083.671875</v>
      </c>
      <c r="F922" s="5">
        <v>815.30493200000001</v>
      </c>
      <c r="H922" s="8">
        <f t="shared" si="71"/>
        <v>-8.5902561702889402E-3</v>
      </c>
      <c r="I922" s="8">
        <f t="shared" si="72"/>
        <v>-9.9786607653443117E-4</v>
      </c>
      <c r="J922" s="8">
        <f t="shared" si="73"/>
        <v>-7.0378177021159921E-3</v>
      </c>
      <c r="K922" s="8">
        <f t="shared" si="74"/>
        <v>-6.4252831074482963E-3</v>
      </c>
      <c r="L922" s="8">
        <f t="shared" si="75"/>
        <v>-4.446469247937985E-3</v>
      </c>
    </row>
    <row r="923" spans="1:12" x14ac:dyDescent="0.25">
      <c r="A923" s="4">
        <v>44875</v>
      </c>
      <c r="B923" s="5">
        <v>2632.4709469999998</v>
      </c>
      <c r="C923" s="5">
        <v>2366.0588379999999</v>
      </c>
      <c r="D923" s="5">
        <v>1973.200317</v>
      </c>
      <c r="E923" s="5">
        <v>6916.1987300000001</v>
      </c>
      <c r="F923" s="5">
        <v>821.97430399999996</v>
      </c>
      <c r="H923" s="8">
        <f t="shared" si="71"/>
        <v>-2.8775588580150651E-2</v>
      </c>
      <c r="I923" s="8">
        <f t="shared" si="72"/>
        <v>-1.217054353800889E-2</v>
      </c>
      <c r="J923" s="8">
        <f t="shared" si="73"/>
        <v>-1.2986334995462156E-2</v>
      </c>
      <c r="K923" s="8">
        <f t="shared" si="74"/>
        <v>-2.3926097451839889E-2</v>
      </c>
      <c r="L923" s="8">
        <f t="shared" si="75"/>
        <v>8.1469412693608717E-3</v>
      </c>
    </row>
    <row r="924" spans="1:12" x14ac:dyDescent="0.25">
      <c r="A924" s="4">
        <v>44876</v>
      </c>
      <c r="B924" s="5">
        <v>2643.236328</v>
      </c>
      <c r="C924" s="5">
        <v>2420.6000979999999</v>
      </c>
      <c r="D924" s="5">
        <v>2006.5749510000001</v>
      </c>
      <c r="E924" s="5">
        <v>6991.9038090000004</v>
      </c>
      <c r="F924" s="5">
        <v>823.11908000000005</v>
      </c>
      <c r="H924" s="8">
        <f t="shared" si="71"/>
        <v>4.0811195090156701E-3</v>
      </c>
      <c r="I924" s="8">
        <f t="shared" si="72"/>
        <v>2.2789850429339214E-2</v>
      </c>
      <c r="J924" s="8">
        <f t="shared" si="73"/>
        <v>1.6772513096185042E-2</v>
      </c>
      <c r="K924" s="8">
        <f t="shared" si="74"/>
        <v>1.0886578738530675E-2</v>
      </c>
      <c r="L924" s="8">
        <f t="shared" si="75"/>
        <v>1.3917461414845798E-3</v>
      </c>
    </row>
    <row r="925" spans="1:12" x14ac:dyDescent="0.25">
      <c r="A925" s="4">
        <v>44879</v>
      </c>
      <c r="B925" s="5">
        <v>2621.3073730000001</v>
      </c>
      <c r="C925" s="5">
        <v>2408.873047</v>
      </c>
      <c r="D925" s="5">
        <v>1995.3004149999999</v>
      </c>
      <c r="E925" s="5">
        <v>6966.4702150000003</v>
      </c>
      <c r="F925" s="5">
        <v>818.14190699999995</v>
      </c>
      <c r="H925" s="8">
        <f t="shared" si="71"/>
        <v>-8.330857553321901E-3</v>
      </c>
      <c r="I925" s="8">
        <f t="shared" si="72"/>
        <v>-4.8564610244835292E-3</v>
      </c>
      <c r="J925" s="8">
        <f t="shared" si="73"/>
        <v>-5.6346411612649971E-3</v>
      </c>
      <c r="K925" s="8">
        <f t="shared" si="74"/>
        <v>-3.6442098633174104E-3</v>
      </c>
      <c r="L925" s="8">
        <f t="shared" si="75"/>
        <v>-6.0650783715638784E-3</v>
      </c>
    </row>
    <row r="926" spans="1:12" x14ac:dyDescent="0.25">
      <c r="A926" s="4">
        <v>44880</v>
      </c>
      <c r="B926" s="5">
        <v>2648.0703130000002</v>
      </c>
      <c r="C926" s="5">
        <v>2398.0661620000001</v>
      </c>
      <c r="D926" s="5">
        <v>1992.0577390000001</v>
      </c>
      <c r="E926" s="5">
        <v>6966.4208980000003</v>
      </c>
      <c r="F926" s="5">
        <v>831.43084699999997</v>
      </c>
      <c r="H926" s="8">
        <f t="shared" si="71"/>
        <v>1.0158000326480747E-2</v>
      </c>
      <c r="I926" s="8">
        <f t="shared" si="72"/>
        <v>-4.4963760669233686E-3</v>
      </c>
      <c r="J926" s="8">
        <f t="shared" si="73"/>
        <v>-1.6264787809962913E-3</v>
      </c>
      <c r="K926" s="8">
        <f t="shared" si="74"/>
        <v>-7.0792198977274882E-6</v>
      </c>
      <c r="L926" s="8">
        <f t="shared" si="75"/>
        <v>1.6112326611152129E-2</v>
      </c>
    </row>
    <row r="927" spans="1:12" x14ac:dyDescent="0.25">
      <c r="A927" s="4">
        <v>44881</v>
      </c>
      <c r="B927" s="5">
        <v>2635.7604980000001</v>
      </c>
      <c r="C927" s="5">
        <v>2384.3159179999998</v>
      </c>
      <c r="D927" s="5">
        <v>1999.091797</v>
      </c>
      <c r="E927" s="5">
        <v>6836.8247069999998</v>
      </c>
      <c r="F927" s="5">
        <v>837.35363800000005</v>
      </c>
      <c r="H927" s="8">
        <f t="shared" si="71"/>
        <v>-4.6594365759139089E-3</v>
      </c>
      <c r="I927" s="8">
        <f t="shared" si="72"/>
        <v>-5.7503903535495908E-3</v>
      </c>
      <c r="J927" s="8">
        <f t="shared" si="73"/>
        <v>3.5248317405316208E-3</v>
      </c>
      <c r="K927" s="8">
        <f t="shared" si="74"/>
        <v>-1.8778192155061477E-2</v>
      </c>
      <c r="L927" s="8">
        <f t="shared" si="75"/>
        <v>7.0983592217885201E-3</v>
      </c>
    </row>
    <row r="928" spans="1:12" x14ac:dyDescent="0.25">
      <c r="A928" s="4">
        <v>44882</v>
      </c>
      <c r="B928" s="5">
        <v>2573.6616210000002</v>
      </c>
      <c r="C928" s="5">
        <v>2390.4780270000001</v>
      </c>
      <c r="D928" s="5">
        <v>2024.9835210000001</v>
      </c>
      <c r="E928" s="5">
        <v>6836.8247069999998</v>
      </c>
      <c r="F928" s="5">
        <v>842.28106700000001</v>
      </c>
      <c r="H928" s="8">
        <f t="shared" si="71"/>
        <v>-2.3842114234748319E-2</v>
      </c>
      <c r="I928" s="8">
        <f t="shared" si="72"/>
        <v>2.5811008776587944E-3</v>
      </c>
      <c r="J928" s="8">
        <f t="shared" si="73"/>
        <v>1.286858682297747E-2</v>
      </c>
      <c r="K928" s="8">
        <f t="shared" si="74"/>
        <v>0</v>
      </c>
      <c r="L928" s="8">
        <f t="shared" si="75"/>
        <v>5.8672794993729566E-3</v>
      </c>
    </row>
    <row r="929" spans="1:12" x14ac:dyDescent="0.25">
      <c r="A929" s="4">
        <v>44883</v>
      </c>
      <c r="B929" s="5">
        <v>2557.5139159999999</v>
      </c>
      <c r="C929" s="5">
        <v>2389.1904300000001</v>
      </c>
      <c r="D929" s="5">
        <v>2019.8948969999999</v>
      </c>
      <c r="E929" s="5">
        <v>6734.1489259999998</v>
      </c>
      <c r="F929" s="5">
        <v>833.471497</v>
      </c>
      <c r="H929" s="8">
        <f t="shared" si="71"/>
        <v>-6.2939800792396628E-3</v>
      </c>
      <c r="I929" s="8">
        <f t="shared" si="72"/>
        <v>-5.3878089776787294E-4</v>
      </c>
      <c r="J929" s="8">
        <f t="shared" si="73"/>
        <v>-2.5160838762875574E-3</v>
      </c>
      <c r="K929" s="8">
        <f t="shared" si="74"/>
        <v>-1.5131963698821447E-2</v>
      </c>
      <c r="L929" s="8">
        <f t="shared" si="75"/>
        <v>-1.0514262483688874E-2</v>
      </c>
    </row>
    <row r="930" spans="1:12" x14ac:dyDescent="0.25">
      <c r="A930" s="4">
        <v>44886</v>
      </c>
      <c r="B930" s="5">
        <v>2565.0395509999998</v>
      </c>
      <c r="C930" s="5">
        <v>2346.1921390000002</v>
      </c>
      <c r="D930" s="5">
        <v>2006.9241939999999</v>
      </c>
      <c r="E930" s="5">
        <v>6622.6982420000004</v>
      </c>
      <c r="F930" s="5">
        <v>847.30792199999996</v>
      </c>
      <c r="H930" s="8">
        <f t="shared" si="71"/>
        <v>2.9382379169682741E-3</v>
      </c>
      <c r="I930" s="8">
        <f t="shared" si="72"/>
        <v>-1.8160928783511839E-2</v>
      </c>
      <c r="J930" s="8">
        <f t="shared" si="73"/>
        <v>-6.4421805726513313E-3</v>
      </c>
      <c r="K930" s="8">
        <f t="shared" si="74"/>
        <v>-1.6688559694560783E-2</v>
      </c>
      <c r="L930" s="8">
        <f t="shared" si="75"/>
        <v>1.6464668014275895E-2</v>
      </c>
    </row>
    <row r="931" spans="1:12" x14ac:dyDescent="0.25">
      <c r="A931" s="4">
        <v>44887</v>
      </c>
      <c r="B931" s="5">
        <v>2597.7834469999998</v>
      </c>
      <c r="C931" s="5">
        <v>2359.2065429999998</v>
      </c>
      <c r="D931" s="5">
        <v>2025.2329099999999</v>
      </c>
      <c r="E931" s="5">
        <v>6628.5981449999999</v>
      </c>
      <c r="F931" s="5">
        <v>843.72436500000003</v>
      </c>
      <c r="H931" s="8">
        <f t="shared" si="71"/>
        <v>1.2684663043620021E-2</v>
      </c>
      <c r="I931" s="8">
        <f t="shared" si="72"/>
        <v>5.5317043532274682E-3</v>
      </c>
      <c r="J931" s="8">
        <f t="shared" si="73"/>
        <v>9.0814129297984211E-3</v>
      </c>
      <c r="K931" s="8">
        <f t="shared" si="74"/>
        <v>8.9046433157086158E-4</v>
      </c>
      <c r="L931" s="8">
        <f t="shared" si="75"/>
        <v>-4.2383133567859017E-3</v>
      </c>
    </row>
    <row r="932" spans="1:12" x14ac:dyDescent="0.25">
      <c r="A932" s="4">
        <v>44888</v>
      </c>
      <c r="B932" s="5">
        <v>2593.3479000000002</v>
      </c>
      <c r="C932" s="5">
        <v>2351.8483890000002</v>
      </c>
      <c r="D932" s="5">
        <v>2020.443726</v>
      </c>
      <c r="E932" s="5">
        <v>6722.7954099999997</v>
      </c>
      <c r="F932" s="5">
        <v>839.39428699999996</v>
      </c>
      <c r="H932" s="8">
        <f t="shared" si="71"/>
        <v>-1.7088945676544032E-3</v>
      </c>
      <c r="I932" s="8">
        <f t="shared" si="72"/>
        <v>-3.1237844133132418E-3</v>
      </c>
      <c r="J932" s="8">
        <f t="shared" si="73"/>
        <v>-2.3675576018424523E-3</v>
      </c>
      <c r="K932" s="8">
        <f t="shared" si="74"/>
        <v>1.4110711004343275E-2</v>
      </c>
      <c r="L932" s="8">
        <f t="shared" si="75"/>
        <v>-5.1453146785809785E-3</v>
      </c>
    </row>
    <row r="933" spans="1:12" x14ac:dyDescent="0.25">
      <c r="A933" s="4">
        <v>44889</v>
      </c>
      <c r="B933" s="5">
        <v>2601.7705080000001</v>
      </c>
      <c r="C933" s="5">
        <v>2372.1291500000002</v>
      </c>
      <c r="D933" s="5">
        <v>2047.5825199999999</v>
      </c>
      <c r="E933" s="5">
        <v>6714.1694340000004</v>
      </c>
      <c r="F933" s="5">
        <v>844.47094700000002</v>
      </c>
      <c r="H933" s="8">
        <f t="shared" si="71"/>
        <v>3.2425114186244268E-3</v>
      </c>
      <c r="I933" s="8">
        <f t="shared" si="72"/>
        <v>8.5863598771634495E-3</v>
      </c>
      <c r="J933" s="8">
        <f t="shared" si="73"/>
        <v>1.3342685114623849E-2</v>
      </c>
      <c r="K933" s="8">
        <f t="shared" si="74"/>
        <v>-1.2839175044510461E-3</v>
      </c>
      <c r="L933" s="8">
        <f t="shared" si="75"/>
        <v>6.0297882265924413E-3</v>
      </c>
    </row>
    <row r="934" spans="1:12" x14ac:dyDescent="0.25">
      <c r="A934" s="4">
        <v>44890</v>
      </c>
      <c r="B934" s="5">
        <v>2587.0183109999998</v>
      </c>
      <c r="C934" s="5">
        <v>2407.5395509999998</v>
      </c>
      <c r="D934" s="5">
        <v>2058.1088869999999</v>
      </c>
      <c r="E934" s="5">
        <v>6690.5205079999996</v>
      </c>
      <c r="F934" s="5">
        <v>842.97778300000004</v>
      </c>
      <c r="H934" s="8">
        <f t="shared" si="71"/>
        <v>-5.6861966300571628E-3</v>
      </c>
      <c r="I934" s="8">
        <f t="shared" si="72"/>
        <v>1.4817365423573141E-2</v>
      </c>
      <c r="J934" s="8">
        <f t="shared" si="73"/>
        <v>5.127706406047523E-3</v>
      </c>
      <c r="K934" s="8">
        <f t="shared" si="74"/>
        <v>-3.5284591643864054E-3</v>
      </c>
      <c r="L934" s="8">
        <f t="shared" si="75"/>
        <v>-1.7697300820616265E-3</v>
      </c>
    </row>
    <row r="935" spans="1:12" x14ac:dyDescent="0.25">
      <c r="A935" s="4">
        <v>44893</v>
      </c>
      <c r="B935" s="5">
        <v>2583.8784179999998</v>
      </c>
      <c r="C935" s="5">
        <v>2490.27124</v>
      </c>
      <c r="D935" s="5">
        <v>2059.804932</v>
      </c>
      <c r="E935" s="5">
        <v>6720.2177730000003</v>
      </c>
      <c r="F935" s="5">
        <v>833.57104500000003</v>
      </c>
      <c r="H935" s="8">
        <f t="shared" si="71"/>
        <v>-1.2144483057669674E-3</v>
      </c>
      <c r="I935" s="8">
        <f t="shared" si="72"/>
        <v>3.3786343470625244E-2</v>
      </c>
      <c r="J935" s="8">
        <f t="shared" si="73"/>
        <v>8.2373996662015391E-4</v>
      </c>
      <c r="K935" s="8">
        <f t="shared" si="74"/>
        <v>4.4288857064319308E-3</v>
      </c>
      <c r="L935" s="8">
        <f t="shared" si="75"/>
        <v>-1.1221667457922633E-2</v>
      </c>
    </row>
    <row r="936" spans="1:12" x14ac:dyDescent="0.25">
      <c r="A936" s="4">
        <v>44894</v>
      </c>
      <c r="B936" s="5">
        <v>2605.3090820000002</v>
      </c>
      <c r="C936" s="5">
        <v>2494.5478520000001</v>
      </c>
      <c r="D936" s="5">
        <v>2045.936279</v>
      </c>
      <c r="E936" s="5">
        <v>6677.283203</v>
      </c>
      <c r="F936" s="5">
        <v>832.02807600000006</v>
      </c>
      <c r="H936" s="8">
        <f t="shared" si="71"/>
        <v>8.2597847313893805E-3</v>
      </c>
      <c r="I936" s="8">
        <f t="shared" si="72"/>
        <v>1.7158548666750901E-3</v>
      </c>
      <c r="J936" s="8">
        <f t="shared" si="73"/>
        <v>-6.7557622532503957E-3</v>
      </c>
      <c r="K936" s="8">
        <f t="shared" si="74"/>
        <v>-6.4093620229438665E-3</v>
      </c>
      <c r="L936" s="8">
        <f t="shared" si="75"/>
        <v>-1.8527500668354176E-3</v>
      </c>
    </row>
    <row r="937" spans="1:12" x14ac:dyDescent="0.25">
      <c r="A937" s="4">
        <v>44895</v>
      </c>
      <c r="B937" s="5">
        <v>2644.4323730000001</v>
      </c>
      <c r="C937" s="5">
        <v>2512.1611330000001</v>
      </c>
      <c r="D937" s="5">
        <v>2070.1816410000001</v>
      </c>
      <c r="E937" s="5">
        <v>6664.1948240000002</v>
      </c>
      <c r="F937" s="5">
        <v>844.86914100000001</v>
      </c>
      <c r="H937" s="8">
        <f t="shared" si="71"/>
        <v>1.4905120811671705E-2</v>
      </c>
      <c r="I937" s="8">
        <f t="shared" si="72"/>
        <v>7.0359007137086402E-3</v>
      </c>
      <c r="J937" s="8">
        <f t="shared" si="73"/>
        <v>1.1780829842226238E-2</v>
      </c>
      <c r="K937" s="8">
        <f t="shared" si="74"/>
        <v>-1.9620589521409737E-3</v>
      </c>
      <c r="L937" s="8">
        <f t="shared" si="75"/>
        <v>1.5315567198650775E-2</v>
      </c>
    </row>
    <row r="938" spans="1:12" x14ac:dyDescent="0.25">
      <c r="A938" s="4">
        <v>44896</v>
      </c>
      <c r="B938" s="5">
        <v>2630.1784670000002</v>
      </c>
      <c r="C938" s="5">
        <v>2504.7570799999999</v>
      </c>
      <c r="D938" s="5">
        <v>2099.5153810000002</v>
      </c>
      <c r="E938" s="5">
        <v>6690.7685549999997</v>
      </c>
      <c r="F938" s="5">
        <v>844.71978799999999</v>
      </c>
      <c r="H938" s="8">
        <f t="shared" si="71"/>
        <v>-5.4047364365416234E-3</v>
      </c>
      <c r="I938" s="8">
        <f t="shared" si="72"/>
        <v>-2.9516360686336228E-3</v>
      </c>
      <c r="J938" s="8">
        <f t="shared" si="73"/>
        <v>1.4070194442385379E-2</v>
      </c>
      <c r="K938" s="8">
        <f t="shared" si="74"/>
        <v>3.9796089764041623E-3</v>
      </c>
      <c r="L938" s="8">
        <f t="shared" si="75"/>
        <v>-1.76792115319326E-4</v>
      </c>
    </row>
    <row r="939" spans="1:12" x14ac:dyDescent="0.25">
      <c r="A939" s="4">
        <v>44897</v>
      </c>
      <c r="B939" s="5">
        <v>2609.445557</v>
      </c>
      <c r="C939" s="5">
        <v>2503.6992190000001</v>
      </c>
      <c r="D939" s="5">
        <v>2080.8076169999999</v>
      </c>
      <c r="E939" s="5">
        <v>6619.3764650000003</v>
      </c>
      <c r="F939" s="5">
        <v>844.76959199999999</v>
      </c>
      <c r="H939" s="8">
        <f t="shared" si="71"/>
        <v>-7.9139335624189722E-3</v>
      </c>
      <c r="I939" s="8">
        <f t="shared" si="72"/>
        <v>-4.2242996746996952E-4</v>
      </c>
      <c r="J939" s="8">
        <f t="shared" si="73"/>
        <v>-8.9504513883748929E-3</v>
      </c>
      <c r="K939" s="8">
        <f t="shared" si="74"/>
        <v>-1.0727572771959709E-2</v>
      </c>
      <c r="L939" s="8">
        <f t="shared" si="75"/>
        <v>5.8957458512531109E-5</v>
      </c>
    </row>
    <row r="940" spans="1:12" x14ac:dyDescent="0.25">
      <c r="A940" s="4">
        <v>44900</v>
      </c>
      <c r="B940" s="5">
        <v>2607.2028810000002</v>
      </c>
      <c r="C940" s="5">
        <v>2467.1853030000002</v>
      </c>
      <c r="D940" s="5">
        <v>2080.907471</v>
      </c>
      <c r="E940" s="5">
        <v>6604.2060549999997</v>
      </c>
      <c r="F940" s="5">
        <v>840.24035600000002</v>
      </c>
      <c r="H940" s="8">
        <f t="shared" si="71"/>
        <v>-8.5981494241686371E-4</v>
      </c>
      <c r="I940" s="8">
        <f t="shared" si="72"/>
        <v>-1.4691378401296773E-2</v>
      </c>
      <c r="J940" s="8">
        <f t="shared" si="73"/>
        <v>4.7986946683103719E-5</v>
      </c>
      <c r="K940" s="8">
        <f t="shared" si="74"/>
        <v>-2.294448820118943E-3</v>
      </c>
      <c r="L940" s="8">
        <f t="shared" si="75"/>
        <v>-5.3759289831039839E-3</v>
      </c>
    </row>
    <row r="941" spans="1:12" x14ac:dyDescent="0.25">
      <c r="A941" s="4">
        <v>44901</v>
      </c>
      <c r="B941" s="5">
        <v>2608.5485840000001</v>
      </c>
      <c r="C941" s="5">
        <v>2474.313232</v>
      </c>
      <c r="D941" s="5">
        <v>2088.7895509999998</v>
      </c>
      <c r="E941" s="5">
        <v>6641.9838870000003</v>
      </c>
      <c r="F941" s="5">
        <v>829.53955099999996</v>
      </c>
      <c r="H941" s="8">
        <f t="shared" si="71"/>
        <v>5.1601501294319555E-4</v>
      </c>
      <c r="I941" s="8">
        <f t="shared" si="72"/>
        <v>2.8849280813148435E-3</v>
      </c>
      <c r="J941" s="8">
        <f t="shared" si="73"/>
        <v>3.7806532929598722E-3</v>
      </c>
      <c r="K941" s="8">
        <f t="shared" si="74"/>
        <v>5.7039699100445412E-3</v>
      </c>
      <c r="L941" s="8">
        <f t="shared" si="75"/>
        <v>-1.2817199978641364E-2</v>
      </c>
    </row>
    <row r="942" spans="1:12" x14ac:dyDescent="0.25">
      <c r="A942" s="4">
        <v>44902</v>
      </c>
      <c r="B942" s="5">
        <v>2588.4636230000001</v>
      </c>
      <c r="C942" s="5">
        <v>2437.7993160000001</v>
      </c>
      <c r="D942" s="5">
        <v>2119.2209469999998</v>
      </c>
      <c r="E942" s="5">
        <v>6569.2534180000002</v>
      </c>
      <c r="F942" s="5">
        <v>830.18658400000004</v>
      </c>
      <c r="H942" s="8">
        <f t="shared" si="71"/>
        <v>-7.729464622082842E-3</v>
      </c>
      <c r="I942" s="8">
        <f t="shared" si="72"/>
        <v>-1.4867162836484591E-2</v>
      </c>
      <c r="J942" s="8">
        <f t="shared" si="73"/>
        <v>1.4463807320657392E-2</v>
      </c>
      <c r="K942" s="8">
        <f t="shared" si="74"/>
        <v>-1.1010505993724211E-2</v>
      </c>
      <c r="L942" s="8">
        <f t="shared" si="75"/>
        <v>7.7968650265107964E-4</v>
      </c>
    </row>
    <row r="943" spans="1:12" x14ac:dyDescent="0.25">
      <c r="A943" s="4">
        <v>44903</v>
      </c>
      <c r="B943" s="5">
        <v>2575.1567380000001</v>
      </c>
      <c r="C943" s="5">
        <v>2436.649414</v>
      </c>
      <c r="D943" s="5">
        <v>2162.82251</v>
      </c>
      <c r="E943" s="5">
        <v>6526.3686520000001</v>
      </c>
      <c r="F943" s="5">
        <v>828.79296899999997</v>
      </c>
      <c r="H943" s="8">
        <f t="shared" si="71"/>
        <v>-5.1541025588778752E-3</v>
      </c>
      <c r="I943" s="8">
        <f t="shared" si="72"/>
        <v>-4.7180802795361934E-4</v>
      </c>
      <c r="J943" s="8">
        <f t="shared" si="73"/>
        <v>2.0365542959040906E-2</v>
      </c>
      <c r="K943" s="8">
        <f t="shared" si="74"/>
        <v>-6.5495047229440573E-3</v>
      </c>
      <c r="L943" s="8">
        <f t="shared" si="75"/>
        <v>-1.6800874070959022E-3</v>
      </c>
    </row>
    <row r="944" spans="1:12" x14ac:dyDescent="0.25">
      <c r="A944" s="4">
        <v>44904</v>
      </c>
      <c r="B944" s="5">
        <v>2607.0034179999998</v>
      </c>
      <c r="C944" s="5">
        <v>2399.7216800000001</v>
      </c>
      <c r="D944" s="5">
        <v>2149.2033689999998</v>
      </c>
      <c r="E944" s="5">
        <v>6462.4135740000002</v>
      </c>
      <c r="F944" s="5">
        <v>831.08245799999997</v>
      </c>
      <c r="H944" s="8">
        <f t="shared" si="71"/>
        <v>1.2291044646581121E-2</v>
      </c>
      <c r="I944" s="8">
        <f t="shared" si="72"/>
        <v>-1.5271140668175025E-2</v>
      </c>
      <c r="J944" s="8">
        <f t="shared" si="73"/>
        <v>-6.3168388449264994E-3</v>
      </c>
      <c r="K944" s="8">
        <f t="shared" si="74"/>
        <v>-9.8478200261785387E-3</v>
      </c>
      <c r="L944" s="8">
        <f t="shared" si="75"/>
        <v>2.7586292497408641E-3</v>
      </c>
    </row>
    <row r="945" spans="1:12" x14ac:dyDescent="0.25">
      <c r="A945" s="4">
        <v>44907</v>
      </c>
      <c r="B945" s="5">
        <v>2576.3029790000001</v>
      </c>
      <c r="C945" s="5">
        <v>2403.4003910000001</v>
      </c>
      <c r="D945" s="5">
        <v>2158.8315429999998</v>
      </c>
      <c r="E945" s="5">
        <v>6451.5556640000004</v>
      </c>
      <c r="F945" s="5">
        <v>824.61218299999996</v>
      </c>
      <c r="H945" s="8">
        <f t="shared" si="71"/>
        <v>-1.1846028638736156E-2</v>
      </c>
      <c r="I945" s="8">
        <f t="shared" si="72"/>
        <v>1.531800218664166E-3</v>
      </c>
      <c r="J945" s="8">
        <f t="shared" si="73"/>
        <v>4.469875582444569E-3</v>
      </c>
      <c r="K945" s="8">
        <f t="shared" si="74"/>
        <v>-1.6815763393062857E-3</v>
      </c>
      <c r="L945" s="8">
        <f t="shared" si="75"/>
        <v>-7.8158227698059274E-3</v>
      </c>
    </row>
    <row r="946" spans="1:12" x14ac:dyDescent="0.25">
      <c r="A946" s="4">
        <v>44908</v>
      </c>
      <c r="B946" s="5">
        <v>2567.5812989999999</v>
      </c>
      <c r="C946" s="5">
        <v>2414.345703</v>
      </c>
      <c r="D946" s="5">
        <v>2168.0107419999999</v>
      </c>
      <c r="E946" s="5">
        <v>6564.1962890000004</v>
      </c>
      <c r="F946" s="5">
        <v>834.21801800000003</v>
      </c>
      <c r="H946" s="8">
        <f t="shared" si="71"/>
        <v>-3.3910904237132561E-3</v>
      </c>
      <c r="I946" s="8">
        <f t="shared" si="72"/>
        <v>4.5437557802289188E-3</v>
      </c>
      <c r="J946" s="8">
        <f t="shared" si="73"/>
        <v>4.2429153484050608E-3</v>
      </c>
      <c r="K946" s="8">
        <f t="shared" si="74"/>
        <v>1.7308786706791035E-2</v>
      </c>
      <c r="L946" s="8">
        <f t="shared" si="75"/>
        <v>1.1581586066735584E-2</v>
      </c>
    </row>
    <row r="947" spans="1:12" x14ac:dyDescent="0.25">
      <c r="A947" s="4">
        <v>44909</v>
      </c>
      <c r="B947" s="5">
        <v>2582.7321780000002</v>
      </c>
      <c r="C947" s="5">
        <v>2405.6079100000002</v>
      </c>
      <c r="D947" s="5">
        <v>2190.5102539999998</v>
      </c>
      <c r="E947" s="5">
        <v>6599</v>
      </c>
      <c r="F947" s="5">
        <v>825.40850799999998</v>
      </c>
      <c r="H947" s="8">
        <f t="shared" si="71"/>
        <v>5.8834953531515773E-3</v>
      </c>
      <c r="I947" s="8">
        <f t="shared" si="72"/>
        <v>-3.6256791137385998E-3</v>
      </c>
      <c r="J947" s="8">
        <f t="shared" si="73"/>
        <v>1.0324471021718181E-2</v>
      </c>
      <c r="K947" s="8">
        <f t="shared" si="74"/>
        <v>5.2880457509601056E-3</v>
      </c>
      <c r="L947" s="8">
        <f t="shared" si="75"/>
        <v>-1.0616355671541736E-2</v>
      </c>
    </row>
    <row r="948" spans="1:12" x14ac:dyDescent="0.25">
      <c r="A948" s="4">
        <v>44910</v>
      </c>
      <c r="B948" s="5">
        <v>2514.5529790000001</v>
      </c>
      <c r="C948" s="5">
        <v>2371.4392090000001</v>
      </c>
      <c r="D948" s="5">
        <v>2172.650635</v>
      </c>
      <c r="E948" s="5">
        <v>6569.451172</v>
      </c>
      <c r="F948" s="5">
        <v>822.57153300000004</v>
      </c>
      <c r="H948" s="8">
        <f t="shared" si="71"/>
        <v>-2.6752776521325843E-2</v>
      </c>
      <c r="I948" s="8">
        <f t="shared" si="72"/>
        <v>-1.4305608827719113E-2</v>
      </c>
      <c r="J948" s="8">
        <f t="shared" si="73"/>
        <v>-8.1865964610312938E-3</v>
      </c>
      <c r="K948" s="8">
        <f t="shared" si="74"/>
        <v>-4.4878288582779965E-3</v>
      </c>
      <c r="L948" s="8">
        <f t="shared" si="75"/>
        <v>-3.4429759243395654E-3</v>
      </c>
    </row>
    <row r="949" spans="1:12" x14ac:dyDescent="0.25">
      <c r="A949" s="4">
        <v>44911</v>
      </c>
      <c r="B949" s="5">
        <v>2474.8317870000001</v>
      </c>
      <c r="C949" s="5">
        <v>2359.7124020000001</v>
      </c>
      <c r="D949" s="5">
        <v>2170.1062010000001</v>
      </c>
      <c r="E949" s="5">
        <v>6541.1918949999999</v>
      </c>
      <c r="F949" s="5">
        <v>818.98803699999996</v>
      </c>
      <c r="H949" s="8">
        <f t="shared" si="71"/>
        <v>-1.5922616942966442E-2</v>
      </c>
      <c r="I949" s="8">
        <f t="shared" si="72"/>
        <v>-4.9572839677851635E-3</v>
      </c>
      <c r="J949" s="8">
        <f t="shared" si="73"/>
        <v>-1.171806015045736E-3</v>
      </c>
      <c r="K949" s="8">
        <f t="shared" si="74"/>
        <v>-4.3108977369596601E-3</v>
      </c>
      <c r="L949" s="8">
        <f t="shared" si="75"/>
        <v>-4.3659721618215979E-3</v>
      </c>
    </row>
    <row r="950" spans="1:12" x14ac:dyDescent="0.25">
      <c r="A950" s="4">
        <v>44914</v>
      </c>
      <c r="B950" s="5">
        <v>2513.6560060000002</v>
      </c>
      <c r="C950" s="5">
        <v>2390.7080080000001</v>
      </c>
      <c r="D950" s="5">
        <v>2179.0859380000002</v>
      </c>
      <c r="E950" s="5">
        <v>6630.5317379999997</v>
      </c>
      <c r="F950" s="5">
        <v>836.55731200000002</v>
      </c>
      <c r="H950" s="8">
        <f t="shared" si="71"/>
        <v>1.5565840598868386E-2</v>
      </c>
      <c r="I950" s="8">
        <f t="shared" si="72"/>
        <v>1.3049811678382163E-2</v>
      </c>
      <c r="J950" s="8">
        <f t="shared" si="73"/>
        <v>4.1293874692546481E-3</v>
      </c>
      <c r="K950" s="8">
        <f t="shared" si="74"/>
        <v>1.3565606985685803E-2</v>
      </c>
      <c r="L950" s="8">
        <f t="shared" si="75"/>
        <v>2.1225555217739889E-2</v>
      </c>
    </row>
    <row r="951" spans="1:12" x14ac:dyDescent="0.25">
      <c r="A951" s="4">
        <v>44915</v>
      </c>
      <c r="B951" s="5">
        <v>2500.0500489999999</v>
      </c>
      <c r="C951" s="5">
        <v>2411.4025879999999</v>
      </c>
      <c r="D951" s="5">
        <v>2158.382568</v>
      </c>
      <c r="E951" s="5">
        <v>6586.7543949999999</v>
      </c>
      <c r="F951" s="5">
        <v>825.15966800000001</v>
      </c>
      <c r="H951" s="8">
        <f t="shared" si="71"/>
        <v>-5.4275181875567437E-3</v>
      </c>
      <c r="I951" s="8">
        <f t="shared" si="72"/>
        <v>8.6190052053501196E-3</v>
      </c>
      <c r="J951" s="8">
        <f t="shared" si="73"/>
        <v>-9.546364291181891E-3</v>
      </c>
      <c r="K951" s="8">
        <f t="shared" si="74"/>
        <v>-6.624280149871372E-3</v>
      </c>
      <c r="L951" s="8">
        <f t="shared" si="75"/>
        <v>-1.3718127548006703E-2</v>
      </c>
    </row>
    <row r="952" spans="1:12" x14ac:dyDescent="0.25">
      <c r="A952" s="4">
        <v>44916</v>
      </c>
      <c r="B952" s="5">
        <v>2481.5600589999999</v>
      </c>
      <c r="C952" s="5">
        <v>2377.095703</v>
      </c>
      <c r="D952" s="5">
        <v>2141.4709469999998</v>
      </c>
      <c r="E952" s="5">
        <v>6471.5854490000002</v>
      </c>
      <c r="F952" s="5">
        <v>810.27801499999998</v>
      </c>
      <c r="H952" s="8">
        <f t="shared" si="71"/>
        <v>-7.4233328213079309E-3</v>
      </c>
      <c r="I952" s="8">
        <f t="shared" si="72"/>
        <v>-1.4329115273323988E-2</v>
      </c>
      <c r="J952" s="8">
        <f t="shared" si="73"/>
        <v>-7.8661787635098436E-3</v>
      </c>
      <c r="K952" s="8">
        <f t="shared" si="74"/>
        <v>-1.7639597934679348E-2</v>
      </c>
      <c r="L952" s="8">
        <f t="shared" si="75"/>
        <v>-1.8199487406359564E-2</v>
      </c>
    </row>
    <row r="953" spans="1:12" x14ac:dyDescent="0.25">
      <c r="A953" s="4">
        <v>44917</v>
      </c>
      <c r="B953" s="5">
        <v>2474.9812010000001</v>
      </c>
      <c r="C953" s="5">
        <v>2370.9333499999998</v>
      </c>
      <c r="D953" s="5">
        <v>2105.2026369999999</v>
      </c>
      <c r="E953" s="5">
        <v>6435.8393550000001</v>
      </c>
      <c r="F953" s="5">
        <v>812.86608899999999</v>
      </c>
      <c r="H953" s="8">
        <f t="shared" si="71"/>
        <v>-2.6546180162058996E-3</v>
      </c>
      <c r="I953" s="8">
        <f t="shared" si="72"/>
        <v>-2.5957534763754154E-3</v>
      </c>
      <c r="J953" s="8">
        <f t="shared" si="73"/>
        <v>-1.7081224213095936E-2</v>
      </c>
      <c r="K953" s="8">
        <f t="shared" si="74"/>
        <v>-5.5388562676780542E-3</v>
      </c>
      <c r="L953" s="8">
        <f t="shared" si="75"/>
        <v>3.1889666319931593E-3</v>
      </c>
    </row>
    <row r="954" spans="1:12" x14ac:dyDescent="0.25">
      <c r="A954" s="4">
        <v>44918</v>
      </c>
      <c r="B954" s="5">
        <v>2475.03125</v>
      </c>
      <c r="C954" s="5">
        <v>2301.4001459999999</v>
      </c>
      <c r="D954" s="5">
        <v>2058.1088869999999</v>
      </c>
      <c r="E954" s="5">
        <v>6320.7695309999999</v>
      </c>
      <c r="F954" s="5">
        <v>804.95251499999995</v>
      </c>
      <c r="H954" s="8">
        <f t="shared" si="71"/>
        <v>2.0221767317551622E-5</v>
      </c>
      <c r="I954" s="8">
        <f t="shared" si="72"/>
        <v>-2.9765999339398271E-2</v>
      </c>
      <c r="J954" s="8">
        <f t="shared" si="73"/>
        <v>-2.2624181961979177E-2</v>
      </c>
      <c r="K954" s="8">
        <f t="shared" si="74"/>
        <v>-1.8041306458857979E-2</v>
      </c>
      <c r="L954" s="8">
        <f t="shared" si="75"/>
        <v>-9.7830957030604869E-3</v>
      </c>
    </row>
    <row r="955" spans="1:12" x14ac:dyDescent="0.25">
      <c r="A955" s="4">
        <v>44921</v>
      </c>
      <c r="B955" s="5">
        <v>2473.0876459999999</v>
      </c>
      <c r="C955" s="5">
        <v>2321.4965820000002</v>
      </c>
      <c r="D955" s="5">
        <v>2086.3452149999998</v>
      </c>
      <c r="E955" s="5">
        <v>6379.3706050000001</v>
      </c>
      <c r="F955" s="5">
        <v>807.29174799999998</v>
      </c>
      <c r="H955" s="8">
        <f t="shared" si="71"/>
        <v>-7.8559312773601308E-4</v>
      </c>
      <c r="I955" s="8">
        <f t="shared" si="72"/>
        <v>8.6943593059625075E-3</v>
      </c>
      <c r="J955" s="8">
        <f t="shared" si="73"/>
        <v>1.3626289110137775E-2</v>
      </c>
      <c r="K955" s="8">
        <f t="shared" si="74"/>
        <v>9.2284792557792532E-3</v>
      </c>
      <c r="L955" s="8">
        <f t="shared" si="75"/>
        <v>2.9018365208962043E-3</v>
      </c>
    </row>
    <row r="956" spans="1:12" x14ac:dyDescent="0.25">
      <c r="A956" s="4">
        <v>44922</v>
      </c>
      <c r="B956" s="5">
        <v>2495.4650879999999</v>
      </c>
      <c r="C956" s="5">
        <v>2340.4897460000002</v>
      </c>
      <c r="D956" s="5">
        <v>2119.3208009999998</v>
      </c>
      <c r="E956" s="5">
        <v>6449.7709960000002</v>
      </c>
      <c r="F956" s="5">
        <v>811.074341</v>
      </c>
      <c r="H956" s="8">
        <f t="shared" si="71"/>
        <v>9.0076907718652562E-3</v>
      </c>
      <c r="I956" s="8">
        <f t="shared" si="72"/>
        <v>8.1481444804176843E-3</v>
      </c>
      <c r="J956" s="8">
        <f t="shared" si="73"/>
        <v>1.568182620805059E-2</v>
      </c>
      <c r="K956" s="8">
        <f t="shared" si="74"/>
        <v>1.0975184444832583E-2</v>
      </c>
      <c r="L956" s="8">
        <f t="shared" si="75"/>
        <v>4.6745911370082282E-3</v>
      </c>
    </row>
    <row r="957" spans="1:12" x14ac:dyDescent="0.25">
      <c r="A957" s="4">
        <v>44923</v>
      </c>
      <c r="B957" s="5">
        <v>2571.8173830000001</v>
      </c>
      <c r="C957" s="5">
        <v>2340.2597660000001</v>
      </c>
      <c r="D957" s="5">
        <v>2116.3276369999999</v>
      </c>
      <c r="E957" s="5">
        <v>6421.4125979999999</v>
      </c>
      <c r="F957" s="5">
        <v>800.12463400000001</v>
      </c>
      <c r="H957" s="8">
        <f t="shared" si="71"/>
        <v>3.0137682062904528E-2</v>
      </c>
      <c r="I957" s="8">
        <f t="shared" si="72"/>
        <v>-9.8266313800994477E-5</v>
      </c>
      <c r="J957" s="8">
        <f t="shared" si="73"/>
        <v>-1.4133205538862964E-3</v>
      </c>
      <c r="K957" s="8">
        <f t="shared" si="74"/>
        <v>-4.406501341501631E-3</v>
      </c>
      <c r="L957" s="8">
        <f t="shared" si="75"/>
        <v>-1.3592207725456348E-2</v>
      </c>
    </row>
    <row r="958" spans="1:12" x14ac:dyDescent="0.25">
      <c r="A958" s="4">
        <v>44924</v>
      </c>
      <c r="B958" s="5">
        <v>2545.0043949999999</v>
      </c>
      <c r="C958" s="5">
        <v>2339.201904</v>
      </c>
      <c r="D958" s="5">
        <v>2106.1503910000001</v>
      </c>
      <c r="E958" s="5">
        <v>6455.9184569999998</v>
      </c>
      <c r="F958" s="5">
        <v>816.99713099999997</v>
      </c>
      <c r="H958" s="8">
        <f t="shared" si="71"/>
        <v>-1.0480424994087604E-2</v>
      </c>
      <c r="I958" s="8">
        <f t="shared" si="72"/>
        <v>-4.521297929643377E-4</v>
      </c>
      <c r="J958" s="8">
        <f t="shared" si="73"/>
        <v>-4.8205180182005238E-3</v>
      </c>
      <c r="K958" s="8">
        <f t="shared" si="74"/>
        <v>5.359175971917091E-3</v>
      </c>
      <c r="L958" s="8">
        <f t="shared" si="75"/>
        <v>2.0868075192394094E-2</v>
      </c>
    </row>
    <row r="959" spans="1:12" x14ac:dyDescent="0.25">
      <c r="A959" s="4">
        <v>44925</v>
      </c>
      <c r="B959" s="5">
        <v>2589.1115719999998</v>
      </c>
      <c r="C959" s="5">
        <v>2342.788818</v>
      </c>
      <c r="D959" s="5">
        <v>2081.1069339999999</v>
      </c>
      <c r="E959" s="5">
        <v>6519.6757809999999</v>
      </c>
      <c r="F959" s="5">
        <v>802.41412400000002</v>
      </c>
      <c r="H959" s="8">
        <f t="shared" si="71"/>
        <v>1.7182417555469748E-2</v>
      </c>
      <c r="I959" s="8">
        <f t="shared" si="72"/>
        <v>1.5322177743294801E-3</v>
      </c>
      <c r="J959" s="8">
        <f t="shared" si="73"/>
        <v>-1.1961889929937502E-2</v>
      </c>
      <c r="K959" s="8">
        <f t="shared" si="74"/>
        <v>9.8273475499772878E-3</v>
      </c>
      <c r="L959" s="8">
        <f t="shared" si="75"/>
        <v>-1.8010744539701293E-2</v>
      </c>
    </row>
    <row r="960" spans="1:12" x14ac:dyDescent="0.25">
      <c r="A960" s="4">
        <v>44928</v>
      </c>
      <c r="B960" s="5">
        <v>2557.4641109999998</v>
      </c>
      <c r="C960" s="5">
        <v>2369.1857909999999</v>
      </c>
      <c r="D960" s="5">
        <v>2084.7485350000002</v>
      </c>
      <c r="E960" s="5">
        <v>6498.4067379999997</v>
      </c>
      <c r="F960" s="5">
        <v>809.78033400000004</v>
      </c>
      <c r="H960" s="8">
        <f t="shared" si="71"/>
        <v>-1.2298608571376915E-2</v>
      </c>
      <c r="I960" s="8">
        <f t="shared" si="72"/>
        <v>1.1204325718796669E-2</v>
      </c>
      <c r="J960" s="8">
        <f t="shared" si="73"/>
        <v>1.7483092990965387E-3</v>
      </c>
      <c r="K960" s="8">
        <f t="shared" si="74"/>
        <v>-3.2676182369666541E-3</v>
      </c>
      <c r="L960" s="8">
        <f t="shared" si="75"/>
        <v>9.1381796083023388E-3</v>
      </c>
    </row>
    <row r="961" spans="1:12" x14ac:dyDescent="0.25">
      <c r="A961" s="4">
        <v>44929</v>
      </c>
      <c r="B961" s="5">
        <v>2605.1596679999998</v>
      </c>
      <c r="C961" s="5">
        <v>2351.8483890000002</v>
      </c>
      <c r="D961" s="5">
        <v>2084.2497560000002</v>
      </c>
      <c r="E961" s="5">
        <v>6550.4633789999998</v>
      </c>
      <c r="F961" s="5">
        <v>813.86151099999995</v>
      </c>
      <c r="H961" s="8">
        <f t="shared" si="71"/>
        <v>1.8477780324661422E-2</v>
      </c>
      <c r="I961" s="8">
        <f t="shared" si="72"/>
        <v>-7.3447805200734908E-3</v>
      </c>
      <c r="J961" s="8">
        <f t="shared" si="73"/>
        <v>-2.3928002247280495E-4</v>
      </c>
      <c r="K961" s="8">
        <f t="shared" si="74"/>
        <v>7.9787624056716338E-3</v>
      </c>
      <c r="L961" s="8">
        <f t="shared" si="75"/>
        <v>5.0271993269604799E-3</v>
      </c>
    </row>
    <row r="962" spans="1:12" x14ac:dyDescent="0.25">
      <c r="A962" s="4">
        <v>44930</v>
      </c>
      <c r="B962" s="5">
        <v>2589.1613769999999</v>
      </c>
      <c r="C962" s="5">
        <v>2316.438232</v>
      </c>
      <c r="D962" s="5">
        <v>2065.891357</v>
      </c>
      <c r="E962" s="5">
        <v>6515.5112300000001</v>
      </c>
      <c r="F962" s="5">
        <v>808.08807400000001</v>
      </c>
      <c r="H962" s="8">
        <f t="shared" si="71"/>
        <v>-6.1599356100791071E-3</v>
      </c>
      <c r="I962" s="8">
        <f t="shared" si="72"/>
        <v>-1.5170806344809417E-2</v>
      </c>
      <c r="J962" s="8">
        <f t="shared" si="73"/>
        <v>-8.8471780821674836E-3</v>
      </c>
      <c r="K962" s="8">
        <f t="shared" si="74"/>
        <v>-5.350114846790037E-3</v>
      </c>
      <c r="L962" s="8">
        <f t="shared" si="75"/>
        <v>-7.119162565486674E-3</v>
      </c>
    </row>
    <row r="963" spans="1:12" x14ac:dyDescent="0.25">
      <c r="A963" s="4">
        <v>44931</v>
      </c>
      <c r="B963" s="5">
        <v>2553.8259280000002</v>
      </c>
      <c r="C963" s="5">
        <v>2312.2993160000001</v>
      </c>
      <c r="D963" s="5">
        <v>2082.6535640000002</v>
      </c>
      <c r="E963" s="5">
        <v>6048.5380859999996</v>
      </c>
      <c r="F963" s="5">
        <v>803.40954599999998</v>
      </c>
      <c r="H963" s="8">
        <f t="shared" si="71"/>
        <v>-1.3741431944681992E-2</v>
      </c>
      <c r="I963" s="8">
        <f t="shared" si="72"/>
        <v>-1.7883567863489225E-3</v>
      </c>
      <c r="J963" s="8">
        <f t="shared" si="73"/>
        <v>8.0810493983495667E-3</v>
      </c>
      <c r="K963" s="8">
        <f t="shared" si="74"/>
        <v>-7.436907301783037E-2</v>
      </c>
      <c r="L963" s="8">
        <f t="shared" si="75"/>
        <v>-5.8064511999197221E-3</v>
      </c>
    </row>
    <row r="964" spans="1:12" x14ac:dyDescent="0.25">
      <c r="A964" s="4">
        <v>44932</v>
      </c>
      <c r="B964" s="5">
        <v>2529.9035640000002</v>
      </c>
      <c r="C964" s="5">
        <v>2333.3154300000001</v>
      </c>
      <c r="D964" s="5">
        <v>2081.8552249999998</v>
      </c>
      <c r="E964" s="5">
        <v>5929.8984380000002</v>
      </c>
      <c r="F964" s="5">
        <v>792.36035200000003</v>
      </c>
      <c r="H964" s="8">
        <f t="shared" si="71"/>
        <v>-9.4114136535982142E-3</v>
      </c>
      <c r="I964" s="8">
        <f t="shared" si="72"/>
        <v>9.0477831322503272E-3</v>
      </c>
      <c r="J964" s="8">
        <f t="shared" si="73"/>
        <v>-3.8340128463099435E-4</v>
      </c>
      <c r="K964" s="8">
        <f t="shared" si="74"/>
        <v>-1.9809518115582497E-2</v>
      </c>
      <c r="L964" s="8">
        <f t="shared" si="75"/>
        <v>-1.3848325619187377E-2</v>
      </c>
    </row>
    <row r="965" spans="1:12" x14ac:dyDescent="0.25">
      <c r="A965" s="4">
        <v>44935</v>
      </c>
      <c r="B965" s="5">
        <v>2476.6259770000001</v>
      </c>
      <c r="C965" s="5">
        <v>2388.4084469999998</v>
      </c>
      <c r="D965" s="5">
        <v>2116.9260250000002</v>
      </c>
      <c r="E965" s="5">
        <v>5942.7387699999999</v>
      </c>
      <c r="F965" s="5">
        <v>815.65338099999997</v>
      </c>
      <c r="H965" s="8">
        <f t="shared" ref="H965:H1028" si="76">LN(B965/B964)</f>
        <v>-2.1284044296234969E-2</v>
      </c>
      <c r="I965" s="8">
        <f t="shared" ref="I965:I1028" si="77">LN(C965/C964)</f>
        <v>2.333703486109532E-2</v>
      </c>
      <c r="J965" s="8">
        <f t="shared" ref="J965:J1028" si="78">LN(D965/D964)</f>
        <v>1.6705616954543E-2</v>
      </c>
      <c r="K965" s="8">
        <f t="shared" ref="K965:K1028" si="79">LN(E965/E964)</f>
        <v>2.1630134537603059E-3</v>
      </c>
      <c r="L965" s="8">
        <f t="shared" ref="L965:L1028" si="80">LN(F965/F964)</f>
        <v>2.8973208297124329E-2</v>
      </c>
    </row>
    <row r="966" spans="1:12" x14ac:dyDescent="0.25">
      <c r="A966" s="4">
        <v>44936</v>
      </c>
      <c r="B966" s="5">
        <v>2460.2290039999998</v>
      </c>
      <c r="C966" s="5">
        <v>2353.0900879999999</v>
      </c>
      <c r="D966" s="5">
        <v>2101.9099120000001</v>
      </c>
      <c r="E966" s="5">
        <v>5854.2919920000004</v>
      </c>
      <c r="F966" s="5">
        <v>789.22473100000002</v>
      </c>
      <c r="H966" s="8">
        <f t="shared" si="76"/>
        <v>-6.6427040521969457E-3</v>
      </c>
      <c r="I966" s="8">
        <f t="shared" si="77"/>
        <v>-1.4897826906562555E-2</v>
      </c>
      <c r="J966" s="8">
        <f t="shared" si="78"/>
        <v>-7.1186349201207335E-3</v>
      </c>
      <c r="K966" s="8">
        <f t="shared" si="79"/>
        <v>-1.4995033421082393E-2</v>
      </c>
      <c r="L966" s="8">
        <f t="shared" si="80"/>
        <v>-3.293837607979274E-2</v>
      </c>
    </row>
    <row r="967" spans="1:12" x14ac:dyDescent="0.25">
      <c r="A967" s="4">
        <v>44937</v>
      </c>
      <c r="B967" s="5">
        <v>2429.5285640000002</v>
      </c>
      <c r="C967" s="5">
        <v>2323.4284670000002</v>
      </c>
      <c r="D967" s="5">
        <v>2120.568115</v>
      </c>
      <c r="E967" s="5">
        <v>5845.9628910000001</v>
      </c>
      <c r="F967" s="5">
        <v>762.04956100000004</v>
      </c>
      <c r="H967" s="8">
        <f t="shared" si="76"/>
        <v>-1.2557204722095152E-2</v>
      </c>
      <c r="I967" s="8">
        <f t="shared" si="77"/>
        <v>-1.2685513130318652E-2</v>
      </c>
      <c r="J967" s="8">
        <f t="shared" si="78"/>
        <v>8.8376182515456387E-3</v>
      </c>
      <c r="K967" s="8">
        <f t="shared" si="79"/>
        <v>-1.423747173074804E-3</v>
      </c>
      <c r="L967" s="8">
        <f t="shared" si="80"/>
        <v>-3.5039516200221776E-2</v>
      </c>
    </row>
    <row r="968" spans="1:12" x14ac:dyDescent="0.25">
      <c r="A968" s="4">
        <v>44938</v>
      </c>
      <c r="B968" s="5">
        <v>2438.6989749999998</v>
      </c>
      <c r="C968" s="5">
        <v>2273.255615</v>
      </c>
      <c r="D968" s="5">
        <v>2154.890625</v>
      </c>
      <c r="E968" s="5">
        <v>5848.5908200000003</v>
      </c>
      <c r="F968" s="5">
        <v>753.43914800000005</v>
      </c>
      <c r="H968" s="8">
        <f t="shared" si="76"/>
        <v>3.7674581861268717E-3</v>
      </c>
      <c r="I968" s="8">
        <f t="shared" si="77"/>
        <v>-2.1830886672111225E-2</v>
      </c>
      <c r="J968" s="8">
        <f t="shared" si="78"/>
        <v>1.6055936649747395E-2</v>
      </c>
      <c r="K968" s="8">
        <f t="shared" si="79"/>
        <v>4.4942784635937014E-4</v>
      </c>
      <c r="L968" s="8">
        <f t="shared" si="80"/>
        <v>-1.1363338572738586E-2</v>
      </c>
    </row>
    <row r="969" spans="1:12" x14ac:dyDescent="0.25">
      <c r="A969" s="4">
        <v>44939</v>
      </c>
      <c r="B969" s="5">
        <v>2409.3937989999999</v>
      </c>
      <c r="C969" s="5">
        <v>2269.576904</v>
      </c>
      <c r="D969" s="5">
        <v>2148.5546880000002</v>
      </c>
      <c r="E969" s="5">
        <v>5927.3198240000002</v>
      </c>
      <c r="F969" s="5">
        <v>760.80523700000003</v>
      </c>
      <c r="H969" s="8">
        <f t="shared" si="76"/>
        <v>-1.2089509955000112E-2</v>
      </c>
      <c r="I969" s="8">
        <f t="shared" si="77"/>
        <v>-1.6195674345107713E-3</v>
      </c>
      <c r="J969" s="8">
        <f t="shared" si="78"/>
        <v>-2.9445902606903603E-3</v>
      </c>
      <c r="K969" s="8">
        <f t="shared" si="79"/>
        <v>1.337139511342572E-2</v>
      </c>
      <c r="L969" s="8">
        <f t="shared" si="80"/>
        <v>9.7291390698583634E-3</v>
      </c>
    </row>
    <row r="970" spans="1:12" x14ac:dyDescent="0.25">
      <c r="A970" s="4">
        <v>44942</v>
      </c>
      <c r="B970" s="5">
        <v>2398.0805660000001</v>
      </c>
      <c r="C970" s="5">
        <v>2247.9626459999999</v>
      </c>
      <c r="D970" s="5">
        <v>2132.3911130000001</v>
      </c>
      <c r="E970" s="5">
        <v>5960.140625</v>
      </c>
      <c r="F970" s="5">
        <v>755.67883300000005</v>
      </c>
      <c r="H970" s="8">
        <f t="shared" si="76"/>
        <v>-4.7065269722559866E-3</v>
      </c>
      <c r="I970" s="8">
        <f t="shared" si="77"/>
        <v>-9.5691128728710509E-3</v>
      </c>
      <c r="J970" s="8">
        <f t="shared" si="78"/>
        <v>-7.5514395934575913E-3</v>
      </c>
      <c r="K970" s="8">
        <f t="shared" si="79"/>
        <v>5.5219337280226904E-3</v>
      </c>
      <c r="L970" s="8">
        <f t="shared" si="80"/>
        <v>-6.7609329089802573E-3</v>
      </c>
    </row>
    <row r="971" spans="1:12" x14ac:dyDescent="0.25">
      <c r="A971" s="4">
        <v>44943</v>
      </c>
      <c r="B971" s="5">
        <v>2400.1735840000001</v>
      </c>
      <c r="C971" s="5">
        <v>2279.8781739999999</v>
      </c>
      <c r="D971" s="5">
        <v>2208.1206050000001</v>
      </c>
      <c r="E971" s="5">
        <v>5934.4101559999999</v>
      </c>
      <c r="F971" s="5">
        <v>762.19891399999995</v>
      </c>
      <c r="H971" s="8">
        <f t="shared" si="76"/>
        <v>8.7240819986540274E-4</v>
      </c>
      <c r="I971" s="8">
        <f t="shared" si="77"/>
        <v>1.4097693737299027E-2</v>
      </c>
      <c r="J971" s="8">
        <f t="shared" si="78"/>
        <v>3.4897810399633848E-2</v>
      </c>
      <c r="K971" s="8">
        <f t="shared" si="79"/>
        <v>-4.3264364681084647E-3</v>
      </c>
      <c r="L971" s="8">
        <f t="shared" si="80"/>
        <v>8.5911017737163638E-3</v>
      </c>
    </row>
    <row r="972" spans="1:12" x14ac:dyDescent="0.25">
      <c r="A972" s="4">
        <v>44944</v>
      </c>
      <c r="B972" s="5">
        <v>2416.2717290000001</v>
      </c>
      <c r="C972" s="5">
        <v>2276.1069339999999</v>
      </c>
      <c r="D972" s="5">
        <v>2261.4003910000001</v>
      </c>
      <c r="E972" s="5">
        <v>5947.9941410000001</v>
      </c>
      <c r="F972" s="5">
        <v>772.99926800000003</v>
      </c>
      <c r="H972" s="8">
        <f t="shared" si="76"/>
        <v>6.6846829556867398E-3</v>
      </c>
      <c r="I972" s="8">
        <f t="shared" si="77"/>
        <v>-1.6555106181987223E-3</v>
      </c>
      <c r="J972" s="8">
        <f t="shared" si="78"/>
        <v>2.3842514667893829E-2</v>
      </c>
      <c r="K972" s="8">
        <f t="shared" si="79"/>
        <v>2.2864044309814707E-3</v>
      </c>
      <c r="L972" s="8">
        <f t="shared" si="80"/>
        <v>1.4070538011213496E-2</v>
      </c>
    </row>
    <row r="973" spans="1:12" x14ac:dyDescent="0.25">
      <c r="A973" s="4">
        <v>44945</v>
      </c>
      <c r="B973" s="5">
        <v>2377.3476559999999</v>
      </c>
      <c r="C973" s="5">
        <v>2273.669922</v>
      </c>
      <c r="D973" s="5">
        <v>2267.985596</v>
      </c>
      <c r="E973" s="5">
        <v>5961.6777339999999</v>
      </c>
      <c r="F973" s="5">
        <v>768.47009300000002</v>
      </c>
      <c r="H973" s="8">
        <f t="shared" si="76"/>
        <v>-1.6240308368660437E-2</v>
      </c>
      <c r="I973" s="8">
        <f t="shared" si="77"/>
        <v>-1.0712667061234466E-3</v>
      </c>
      <c r="J973" s="8">
        <f t="shared" si="78"/>
        <v>2.9077714545853181E-3</v>
      </c>
      <c r="K973" s="8">
        <f t="shared" si="79"/>
        <v>2.297896896702953E-3</v>
      </c>
      <c r="L973" s="8">
        <f t="shared" si="80"/>
        <v>-5.876455475943264E-3</v>
      </c>
    </row>
    <row r="974" spans="1:12" x14ac:dyDescent="0.25">
      <c r="A974" s="4">
        <v>44946</v>
      </c>
      <c r="B974" s="5">
        <v>2363.6420899999998</v>
      </c>
      <c r="C974" s="5">
        <v>2246.6291500000002</v>
      </c>
      <c r="D974" s="5">
        <v>2244.8874510000001</v>
      </c>
      <c r="E974" s="5">
        <v>5810.9116210000002</v>
      </c>
      <c r="F974" s="5">
        <v>760.95459000000005</v>
      </c>
      <c r="H974" s="8">
        <f t="shared" si="76"/>
        <v>-5.7817480796614118E-3</v>
      </c>
      <c r="I974" s="8">
        <f t="shared" si="77"/>
        <v>-1.1964294454699348E-2</v>
      </c>
      <c r="J974" s="8">
        <f t="shared" si="78"/>
        <v>-1.0236648122668215E-2</v>
      </c>
      <c r="K974" s="8">
        <f t="shared" si="79"/>
        <v>-2.5614476393955823E-2</v>
      </c>
      <c r="L974" s="8">
        <f t="shared" si="80"/>
        <v>-9.8279615547501985E-3</v>
      </c>
    </row>
    <row r="975" spans="1:12" x14ac:dyDescent="0.25">
      <c r="A975" s="4">
        <v>44949</v>
      </c>
      <c r="B975" s="5">
        <v>2357.063232</v>
      </c>
      <c r="C975" s="5">
        <v>2235.2700199999999</v>
      </c>
      <c r="D975" s="5">
        <v>2228.4746089999999</v>
      </c>
      <c r="E975" s="5">
        <v>5813.4897460000002</v>
      </c>
      <c r="F975" s="5">
        <v>769.16687000000002</v>
      </c>
      <c r="H975" s="8">
        <f t="shared" si="76"/>
        <v>-2.7872369954685121E-3</v>
      </c>
      <c r="I975" s="8">
        <f t="shared" si="77"/>
        <v>-5.0689022178793822E-3</v>
      </c>
      <c r="J975" s="8">
        <f t="shared" si="78"/>
        <v>-7.3380671757089172E-3</v>
      </c>
      <c r="K975" s="8">
        <f t="shared" si="79"/>
        <v>4.4357123620838816E-4</v>
      </c>
      <c r="L975" s="8">
        <f t="shared" si="80"/>
        <v>1.073425746784178E-2</v>
      </c>
    </row>
    <row r="976" spans="1:12" x14ac:dyDescent="0.25">
      <c r="A976" s="4">
        <v>44950</v>
      </c>
      <c r="B976" s="5">
        <v>2363.09375</v>
      </c>
      <c r="C976" s="5">
        <v>2222.0717770000001</v>
      </c>
      <c r="D976" s="5">
        <v>2202.533203</v>
      </c>
      <c r="E976" s="5">
        <v>5805.6069340000004</v>
      </c>
      <c r="F976" s="5">
        <v>772.10339399999998</v>
      </c>
      <c r="H976" s="8">
        <f t="shared" si="76"/>
        <v>2.5552206437954796E-3</v>
      </c>
      <c r="I976" s="8">
        <f t="shared" si="77"/>
        <v>-5.9220415097440398E-3</v>
      </c>
      <c r="J976" s="8">
        <f t="shared" si="78"/>
        <v>-1.170916572049043E-2</v>
      </c>
      <c r="K976" s="8">
        <f t="shared" si="79"/>
        <v>-1.356871954252633E-3</v>
      </c>
      <c r="L976" s="8">
        <f t="shared" si="80"/>
        <v>3.8105290445354561E-3</v>
      </c>
    </row>
    <row r="977" spans="1:12" x14ac:dyDescent="0.25">
      <c r="A977" s="4">
        <v>44951</v>
      </c>
      <c r="B977" s="5">
        <v>2348.9895019999999</v>
      </c>
      <c r="C977" s="5">
        <v>2191.3520509999998</v>
      </c>
      <c r="D977" s="5">
        <v>2169.806885</v>
      </c>
      <c r="E977" s="5">
        <v>5746.9560549999997</v>
      </c>
      <c r="F977" s="5">
        <v>772.94946300000004</v>
      </c>
      <c r="H977" s="8">
        <f t="shared" si="76"/>
        <v>-5.9864350298246541E-3</v>
      </c>
      <c r="I977" s="8">
        <f t="shared" si="77"/>
        <v>-1.3921265359218699E-2</v>
      </c>
      <c r="J977" s="8">
        <f t="shared" si="78"/>
        <v>-1.4969983351762159E-2</v>
      </c>
      <c r="K977" s="8">
        <f t="shared" si="79"/>
        <v>-1.0153830446995355E-2</v>
      </c>
      <c r="L977" s="8">
        <f t="shared" si="80"/>
        <v>1.0951975924130457E-3</v>
      </c>
    </row>
    <row r="978" spans="1:12" x14ac:dyDescent="0.25">
      <c r="A978" s="4">
        <v>44953</v>
      </c>
      <c r="B978" s="5">
        <v>2323.7214359999998</v>
      </c>
      <c r="C978" s="5">
        <v>2149.779297</v>
      </c>
      <c r="D978" s="5">
        <v>2154.9904790000001</v>
      </c>
      <c r="E978" s="5">
        <v>5712.0537109999996</v>
      </c>
      <c r="F978" s="5">
        <v>770.958618</v>
      </c>
      <c r="H978" s="8">
        <f t="shared" si="76"/>
        <v>-1.0815268753127275E-2</v>
      </c>
      <c r="I978" s="8">
        <f t="shared" si="77"/>
        <v>-1.9153543904483417E-2</v>
      </c>
      <c r="J978" s="8">
        <f t="shared" si="78"/>
        <v>-6.8518650561872653E-3</v>
      </c>
      <c r="K978" s="8">
        <f t="shared" si="79"/>
        <v>-6.0917047187958387E-3</v>
      </c>
      <c r="L978" s="8">
        <f t="shared" si="80"/>
        <v>-2.5789697300506505E-3</v>
      </c>
    </row>
    <row r="979" spans="1:12" x14ac:dyDescent="0.25">
      <c r="A979" s="4">
        <v>44956</v>
      </c>
      <c r="B979" s="5">
        <v>2328.007568</v>
      </c>
      <c r="C979" s="5">
        <v>2170.381836</v>
      </c>
      <c r="D979" s="5">
        <v>2108.1457519999999</v>
      </c>
      <c r="E979" s="5">
        <v>5970.9487300000001</v>
      </c>
      <c r="F979" s="5">
        <v>766.67828399999996</v>
      </c>
      <c r="H979" s="8">
        <f t="shared" si="76"/>
        <v>1.8428129451544559E-3</v>
      </c>
      <c r="I979" s="8">
        <f t="shared" si="77"/>
        <v>9.5379290510213578E-3</v>
      </c>
      <c r="J979" s="8">
        <f t="shared" si="78"/>
        <v>-2.1977534844616887E-2</v>
      </c>
      <c r="K979" s="8">
        <f t="shared" si="79"/>
        <v>4.4327202847219707E-2</v>
      </c>
      <c r="L979" s="8">
        <f t="shared" si="80"/>
        <v>-5.567432793319959E-3</v>
      </c>
    </row>
    <row r="980" spans="1:12" x14ac:dyDescent="0.25">
      <c r="A980" s="4">
        <v>44957</v>
      </c>
      <c r="B980" s="5">
        <v>2369.4731449999999</v>
      </c>
      <c r="C980" s="5">
        <v>2164.955078</v>
      </c>
      <c r="D980" s="5">
        <v>2119.6198730000001</v>
      </c>
      <c r="E980" s="5">
        <v>5836.6918949999999</v>
      </c>
      <c r="F980" s="5">
        <v>766.77783199999999</v>
      </c>
      <c r="H980" s="8">
        <f t="shared" si="76"/>
        <v>1.7654848023579413E-2</v>
      </c>
      <c r="I980" s="8">
        <f t="shared" si="77"/>
        <v>-2.5035013158189331E-3</v>
      </c>
      <c r="J980" s="8">
        <f t="shared" si="78"/>
        <v>5.4279968142579285E-3</v>
      </c>
      <c r="K980" s="8">
        <f t="shared" si="79"/>
        <v>-2.2741651019050992E-2</v>
      </c>
      <c r="L980" s="8">
        <f t="shared" si="80"/>
        <v>1.2983482096571249E-4</v>
      </c>
    </row>
    <row r="981" spans="1:12" x14ac:dyDescent="0.25">
      <c r="A981" s="4">
        <v>44958</v>
      </c>
      <c r="B981" s="5">
        <v>2338.3239749999998</v>
      </c>
      <c r="C981" s="5">
        <v>2152.1247560000002</v>
      </c>
      <c r="D981" s="5">
        <v>2140.7224120000001</v>
      </c>
      <c r="E981" s="5">
        <v>5768.0766599999997</v>
      </c>
      <c r="F981" s="5">
        <v>765.58331299999998</v>
      </c>
      <c r="H981" s="8">
        <f t="shared" si="76"/>
        <v>-1.3233206006562623E-2</v>
      </c>
      <c r="I981" s="8">
        <f t="shared" si="77"/>
        <v>-5.9439993093209718E-3</v>
      </c>
      <c r="J981" s="8">
        <f t="shared" si="78"/>
        <v>9.9065803506929104E-3</v>
      </c>
      <c r="K981" s="8">
        <f t="shared" si="79"/>
        <v>-1.1825489544532913E-2</v>
      </c>
      <c r="L981" s="8">
        <f t="shared" si="80"/>
        <v>-1.559057074571943E-3</v>
      </c>
    </row>
    <row r="982" spans="1:12" x14ac:dyDescent="0.25">
      <c r="A982" s="4">
        <v>44959</v>
      </c>
      <c r="B982" s="5">
        <v>2300.64624</v>
      </c>
      <c r="C982" s="5">
        <v>2140.2138669999999</v>
      </c>
      <c r="D982" s="5">
        <v>2140.0737300000001</v>
      </c>
      <c r="E982" s="5">
        <v>5669.3671880000002</v>
      </c>
      <c r="F982" s="5">
        <v>774.19378700000004</v>
      </c>
      <c r="H982" s="8">
        <f t="shared" si="76"/>
        <v>-1.6244365357660738E-2</v>
      </c>
      <c r="I982" s="8">
        <f t="shared" si="77"/>
        <v>-5.5498508474056919E-3</v>
      </c>
      <c r="J982" s="8">
        <f t="shared" si="78"/>
        <v>-3.030660575497228E-4</v>
      </c>
      <c r="K982" s="8">
        <f t="shared" si="79"/>
        <v>-1.7261186006527495E-2</v>
      </c>
      <c r="L982" s="8">
        <f t="shared" si="80"/>
        <v>1.1184169129025158E-2</v>
      </c>
    </row>
    <row r="983" spans="1:12" x14ac:dyDescent="0.25">
      <c r="A983" s="4">
        <v>44960</v>
      </c>
      <c r="B983" s="5">
        <v>2455.1457519999999</v>
      </c>
      <c r="C983" s="5">
        <v>2142.099365</v>
      </c>
      <c r="D983" s="5">
        <v>2161.6752929999998</v>
      </c>
      <c r="E983" s="5">
        <v>5963.4624020000001</v>
      </c>
      <c r="F983" s="5">
        <v>789.27453600000001</v>
      </c>
      <c r="H983" s="8">
        <f t="shared" si="76"/>
        <v>6.4996071551919637E-2</v>
      </c>
      <c r="I983" s="8">
        <f t="shared" si="77"/>
        <v>8.8059794774151396E-4</v>
      </c>
      <c r="J983" s="8">
        <f t="shared" si="78"/>
        <v>1.0043237974724865E-2</v>
      </c>
      <c r="K983" s="8">
        <f t="shared" si="79"/>
        <v>5.057374787341079E-2</v>
      </c>
      <c r="L983" s="8">
        <f t="shared" si="80"/>
        <v>1.9292001643191631E-2</v>
      </c>
    </row>
    <row r="984" spans="1:12" x14ac:dyDescent="0.25">
      <c r="A984" s="4">
        <v>44963</v>
      </c>
      <c r="B984" s="5">
        <v>2450.0620119999999</v>
      </c>
      <c r="C984" s="5">
        <v>2125.9577640000002</v>
      </c>
      <c r="D984" s="5">
        <v>2151.248779</v>
      </c>
      <c r="E984" s="5">
        <v>6052.6533200000003</v>
      </c>
      <c r="F984" s="5">
        <v>785.64117399999998</v>
      </c>
      <c r="H984" s="8">
        <f t="shared" si="76"/>
        <v>-2.0727936775644332E-3</v>
      </c>
      <c r="I984" s="8">
        <f t="shared" si="77"/>
        <v>-7.5639465319025665E-3</v>
      </c>
      <c r="J984" s="8">
        <f t="shared" si="78"/>
        <v>-4.8350187195518417E-3</v>
      </c>
      <c r="K984" s="8">
        <f t="shared" si="79"/>
        <v>1.4845488860491465E-2</v>
      </c>
      <c r="L984" s="8">
        <f t="shared" si="80"/>
        <v>-4.6140481334305886E-3</v>
      </c>
    </row>
    <row r="985" spans="1:12" x14ac:dyDescent="0.25">
      <c r="A985" s="4">
        <v>44964</v>
      </c>
      <c r="B985" s="5">
        <v>2438.9978030000002</v>
      </c>
      <c r="C985" s="5">
        <v>2120.8532709999999</v>
      </c>
      <c r="D985" s="5">
        <v>2160.4279790000001</v>
      </c>
      <c r="E985" s="5">
        <v>6108.5268550000001</v>
      </c>
      <c r="F985" s="5">
        <v>782.30651899999998</v>
      </c>
      <c r="H985" s="8">
        <f t="shared" si="76"/>
        <v>-4.5261168023554496E-3</v>
      </c>
      <c r="I985" s="8">
        <f t="shared" si="77"/>
        <v>-2.4039192778285028E-3</v>
      </c>
      <c r="J985" s="8">
        <f t="shared" si="78"/>
        <v>4.257839528713293E-3</v>
      </c>
      <c r="K985" s="8">
        <f t="shared" si="79"/>
        <v>9.188898994933848E-3</v>
      </c>
      <c r="L985" s="8">
        <f t="shared" si="80"/>
        <v>-4.2535347863824468E-3</v>
      </c>
    </row>
    <row r="986" spans="1:12" x14ac:dyDescent="0.25">
      <c r="A986" s="4">
        <v>44965</v>
      </c>
      <c r="B986" s="5">
        <v>2458.7836910000001</v>
      </c>
      <c r="C986" s="5">
        <v>2163.2077640000002</v>
      </c>
      <c r="D986" s="5">
        <v>2126.055664</v>
      </c>
      <c r="E986" s="5">
        <v>6298.0131840000004</v>
      </c>
      <c r="F986" s="5">
        <v>771.55584699999997</v>
      </c>
      <c r="H986" s="8">
        <f t="shared" si="76"/>
        <v>8.0795746639869114E-3</v>
      </c>
      <c r="I986" s="8">
        <f t="shared" si="77"/>
        <v>1.977370195850239E-2</v>
      </c>
      <c r="J986" s="8">
        <f t="shared" si="78"/>
        <v>-1.6037878415821889E-2</v>
      </c>
      <c r="K986" s="8">
        <f t="shared" si="79"/>
        <v>3.0548575854322024E-2</v>
      </c>
      <c r="L986" s="8">
        <f t="shared" si="80"/>
        <v>-1.3837575036530568E-2</v>
      </c>
    </row>
    <row r="987" spans="1:12" x14ac:dyDescent="0.25">
      <c r="A987" s="4">
        <v>44966</v>
      </c>
      <c r="B987" s="5">
        <v>2454.5974120000001</v>
      </c>
      <c r="C987" s="5">
        <v>2166.9785160000001</v>
      </c>
      <c r="D987" s="5">
        <v>2142.568115</v>
      </c>
      <c r="E987" s="5">
        <v>6400.4907229999999</v>
      </c>
      <c r="F987" s="5">
        <v>763.14453100000003</v>
      </c>
      <c r="H987" s="8">
        <f t="shared" si="76"/>
        <v>-1.7040322845821192E-3</v>
      </c>
      <c r="I987" s="8">
        <f t="shared" si="77"/>
        <v>1.7416123507390242E-3</v>
      </c>
      <c r="J987" s="8">
        <f t="shared" si="78"/>
        <v>7.7367012037976154E-3</v>
      </c>
      <c r="K987" s="8">
        <f t="shared" si="79"/>
        <v>1.6140446855348489E-2</v>
      </c>
      <c r="L987" s="8">
        <f t="shared" si="80"/>
        <v>-1.0961618754614487E-2</v>
      </c>
    </row>
    <row r="988" spans="1:12" x14ac:dyDescent="0.25">
      <c r="A988" s="4">
        <v>44967</v>
      </c>
      <c r="B988" s="5">
        <v>2460.5280760000001</v>
      </c>
      <c r="C988" s="5">
        <v>2149.1354980000001</v>
      </c>
      <c r="D988" s="5">
        <v>2158.9814449999999</v>
      </c>
      <c r="E988" s="5">
        <v>6381.1552730000003</v>
      </c>
      <c r="F988" s="5">
        <v>768.42028800000003</v>
      </c>
      <c r="H988" s="8">
        <f t="shared" si="76"/>
        <v>2.4132311139041327E-3</v>
      </c>
      <c r="I988" s="8">
        <f t="shared" si="77"/>
        <v>-8.268141013392476E-3</v>
      </c>
      <c r="J988" s="8">
        <f t="shared" si="78"/>
        <v>7.6313939559893695E-3</v>
      </c>
      <c r="K988" s="8">
        <f t="shared" si="79"/>
        <v>-3.0255046580473025E-3</v>
      </c>
      <c r="L988" s="8">
        <f t="shared" si="80"/>
        <v>6.8893954755432051E-3</v>
      </c>
    </row>
    <row r="989" spans="1:12" x14ac:dyDescent="0.25">
      <c r="A989" s="4">
        <v>44970</v>
      </c>
      <c r="B989" s="5">
        <v>2510.915039</v>
      </c>
      <c r="C989" s="5">
        <v>2136.9028320000002</v>
      </c>
      <c r="D989" s="5">
        <v>2198.342529</v>
      </c>
      <c r="E989" s="5">
        <v>6291.9155270000001</v>
      </c>
      <c r="F989" s="5">
        <v>765.08557099999996</v>
      </c>
      <c r="H989" s="8">
        <f t="shared" si="76"/>
        <v>2.0271252131639217E-2</v>
      </c>
      <c r="I989" s="8">
        <f t="shared" si="77"/>
        <v>-5.7081613709396798E-3</v>
      </c>
      <c r="J989" s="8">
        <f t="shared" si="78"/>
        <v>1.8067123270717689E-2</v>
      </c>
      <c r="K989" s="8">
        <f t="shared" si="79"/>
        <v>-1.4083598591909016E-2</v>
      </c>
      <c r="L989" s="8">
        <f t="shared" si="80"/>
        <v>-4.3491483737089498E-3</v>
      </c>
    </row>
    <row r="990" spans="1:12" x14ac:dyDescent="0.25">
      <c r="A990" s="4">
        <v>44971</v>
      </c>
      <c r="B990" s="5">
        <v>2498.8039549999999</v>
      </c>
      <c r="C990" s="5">
        <v>2187.2592770000001</v>
      </c>
      <c r="D990" s="5">
        <v>2186.71875</v>
      </c>
      <c r="E990" s="5">
        <v>6404.1596680000002</v>
      </c>
      <c r="F990" s="5">
        <v>771.65545699999996</v>
      </c>
      <c r="H990" s="8">
        <f t="shared" si="76"/>
        <v>-4.8350446835681311E-3</v>
      </c>
      <c r="I990" s="8">
        <f t="shared" si="77"/>
        <v>2.3291782440566153E-2</v>
      </c>
      <c r="J990" s="8">
        <f t="shared" si="78"/>
        <v>-5.3015479080662708E-3</v>
      </c>
      <c r="K990" s="8">
        <f t="shared" si="79"/>
        <v>1.7682167720812436E-2</v>
      </c>
      <c r="L990" s="8">
        <f t="shared" si="80"/>
        <v>8.5504660935483284E-3</v>
      </c>
    </row>
    <row r="991" spans="1:12" x14ac:dyDescent="0.25">
      <c r="A991" s="4">
        <v>44972</v>
      </c>
      <c r="B991" s="5">
        <v>2516.1479490000002</v>
      </c>
      <c r="C991" s="5">
        <v>2236.7875979999999</v>
      </c>
      <c r="D991" s="5">
        <v>2170.15625</v>
      </c>
      <c r="E991" s="5">
        <v>6435.1455079999996</v>
      </c>
      <c r="F991" s="5">
        <v>781.80883800000004</v>
      </c>
      <c r="H991" s="8">
        <f t="shared" si="76"/>
        <v>6.9169409727418418E-3</v>
      </c>
      <c r="I991" s="8">
        <f t="shared" si="77"/>
        <v>2.2391440119826869E-2</v>
      </c>
      <c r="J991" s="8">
        <f t="shared" si="78"/>
        <v>-7.6029630333349458E-3</v>
      </c>
      <c r="K991" s="8">
        <f t="shared" si="79"/>
        <v>4.8267253924364588E-3</v>
      </c>
      <c r="L991" s="8">
        <f t="shared" si="80"/>
        <v>1.3072106795622949E-2</v>
      </c>
    </row>
    <row r="992" spans="1:12" x14ac:dyDescent="0.25">
      <c r="A992" s="4">
        <v>44973</v>
      </c>
      <c r="B992" s="5">
        <v>2514.2539059999999</v>
      </c>
      <c r="C992" s="5">
        <v>2235.040039</v>
      </c>
      <c r="D992" s="5">
        <v>2173.3989259999998</v>
      </c>
      <c r="E992" s="5">
        <v>6382.939453</v>
      </c>
      <c r="F992" s="5">
        <v>780.863159</v>
      </c>
      <c r="H992" s="8">
        <f t="shared" si="76"/>
        <v>-7.5303848245116282E-4</v>
      </c>
      <c r="I992" s="8">
        <f t="shared" si="77"/>
        <v>-7.8158606763043177E-4</v>
      </c>
      <c r="J992" s="8">
        <f t="shared" si="78"/>
        <v>1.4930979214153005E-3</v>
      </c>
      <c r="K992" s="8">
        <f t="shared" si="79"/>
        <v>-8.1457321943719831E-3</v>
      </c>
      <c r="L992" s="8">
        <f t="shared" si="80"/>
        <v>-1.2103360363024118E-3</v>
      </c>
    </row>
    <row r="993" spans="1:12" x14ac:dyDescent="0.25">
      <c r="A993" s="4">
        <v>44974</v>
      </c>
      <c r="B993" s="5">
        <v>2492.225586</v>
      </c>
      <c r="C993" s="5">
        <v>2244.3754880000001</v>
      </c>
      <c r="D993" s="5">
        <v>2221.3408199999999</v>
      </c>
      <c r="E993" s="5">
        <v>6362.5141599999997</v>
      </c>
      <c r="F993" s="5">
        <v>773.248108</v>
      </c>
      <c r="H993" s="8">
        <f t="shared" si="76"/>
        <v>-8.7999809808443578E-3</v>
      </c>
      <c r="I993" s="8">
        <f t="shared" si="77"/>
        <v>4.1681609842009375E-3</v>
      </c>
      <c r="J993" s="8">
        <f t="shared" si="78"/>
        <v>2.1818719049020531E-2</v>
      </c>
      <c r="K993" s="8">
        <f t="shared" si="79"/>
        <v>-3.2051131494436466E-3</v>
      </c>
      <c r="L993" s="8">
        <f t="shared" si="80"/>
        <v>-9.7999571933629209E-3</v>
      </c>
    </row>
    <row r="994" spans="1:12" x14ac:dyDescent="0.25">
      <c r="A994" s="4">
        <v>44977</v>
      </c>
      <c r="B994" s="5">
        <v>2466.1596679999998</v>
      </c>
      <c r="C994" s="5">
        <v>2220.64624</v>
      </c>
      <c r="D994" s="5">
        <v>2220.4926759999998</v>
      </c>
      <c r="E994" s="5">
        <v>6313.6303710000002</v>
      </c>
      <c r="F994" s="5">
        <v>775.587402</v>
      </c>
      <c r="H994" s="8">
        <f t="shared" si="76"/>
        <v>-1.0513970489422637E-2</v>
      </c>
      <c r="I994" s="8">
        <f t="shared" si="77"/>
        <v>-1.0629050808491631E-2</v>
      </c>
      <c r="J994" s="8">
        <f t="shared" si="78"/>
        <v>-3.8188915053733271E-4</v>
      </c>
      <c r="K994" s="8">
        <f t="shared" si="79"/>
        <v>-7.7127601705751746E-3</v>
      </c>
      <c r="L994" s="8">
        <f t="shared" si="80"/>
        <v>3.0207155810675745E-3</v>
      </c>
    </row>
    <row r="995" spans="1:12" x14ac:dyDescent="0.25">
      <c r="A995" s="4">
        <v>44978</v>
      </c>
      <c r="B995" s="5">
        <v>2455.6440429999998</v>
      </c>
      <c r="C995" s="5">
        <v>2238.7653810000002</v>
      </c>
      <c r="D995" s="5">
        <v>2224.4335940000001</v>
      </c>
      <c r="E995" s="5">
        <v>6325.3798829999996</v>
      </c>
      <c r="F995" s="5">
        <v>775.48779300000001</v>
      </c>
      <c r="H995" s="8">
        <f t="shared" si="76"/>
        <v>-4.2730842666932299E-3</v>
      </c>
      <c r="I995" s="8">
        <f t="shared" si="77"/>
        <v>8.1262920987775454E-3</v>
      </c>
      <c r="J995" s="8">
        <f t="shared" si="78"/>
        <v>1.7732213284266242E-3</v>
      </c>
      <c r="K995" s="8">
        <f t="shared" si="79"/>
        <v>1.8592461195163425E-3</v>
      </c>
      <c r="L995" s="8">
        <f t="shared" si="80"/>
        <v>-1.2843864753691019E-4</v>
      </c>
    </row>
    <row r="996" spans="1:12" x14ac:dyDescent="0.25">
      <c r="A996" s="4">
        <v>44979</v>
      </c>
      <c r="B996" s="5">
        <v>2423.69751</v>
      </c>
      <c r="C996" s="5">
        <v>2187.9948730000001</v>
      </c>
      <c r="D996" s="5">
        <v>2189.811768</v>
      </c>
      <c r="E996" s="5">
        <v>6146.3051759999998</v>
      </c>
      <c r="F996" s="5">
        <v>768.61938499999997</v>
      </c>
      <c r="H996" s="8">
        <f t="shared" si="76"/>
        <v>-1.309479533284315E-2</v>
      </c>
      <c r="I996" s="8">
        <f t="shared" si="77"/>
        <v>-2.2939003399784968E-2</v>
      </c>
      <c r="J996" s="8">
        <f t="shared" si="78"/>
        <v>-1.5686729267274522E-2</v>
      </c>
      <c r="K996" s="8">
        <f t="shared" si="79"/>
        <v>-2.8718976478455248E-2</v>
      </c>
      <c r="L996" s="8">
        <f t="shared" si="80"/>
        <v>-8.8963426862629629E-3</v>
      </c>
    </row>
    <row r="997" spans="1:12" x14ac:dyDescent="0.25">
      <c r="A997" s="4">
        <v>44980</v>
      </c>
      <c r="B997" s="5">
        <v>2386.7670899999998</v>
      </c>
      <c r="C997" s="5">
        <v>2177.5097660000001</v>
      </c>
      <c r="D997" s="5">
        <v>2154.2917480000001</v>
      </c>
      <c r="E997" s="5">
        <v>6149.9741210000002</v>
      </c>
      <c r="F997" s="5">
        <v>759.46148700000003</v>
      </c>
      <c r="H997" s="8">
        <f t="shared" si="76"/>
        <v>-1.5354502581354578E-2</v>
      </c>
      <c r="I997" s="8">
        <f t="shared" si="77"/>
        <v>-4.8036266268778908E-3</v>
      </c>
      <c r="J997" s="8">
        <f t="shared" si="78"/>
        <v>-1.6353575133175674E-2</v>
      </c>
      <c r="K997" s="8">
        <f t="shared" si="79"/>
        <v>5.9675695716797589E-4</v>
      </c>
      <c r="L997" s="8">
        <f t="shared" si="80"/>
        <v>-1.1986286604712057E-2</v>
      </c>
    </row>
    <row r="998" spans="1:12" x14ac:dyDescent="0.25">
      <c r="A998" s="4">
        <v>44981</v>
      </c>
      <c r="B998" s="5">
        <v>2391.3522950000001</v>
      </c>
      <c r="C998" s="5">
        <v>2192.4096679999998</v>
      </c>
      <c r="D998" s="5">
        <v>2129.2482909999999</v>
      </c>
      <c r="E998" s="5">
        <v>6183.5878910000001</v>
      </c>
      <c r="F998" s="5">
        <v>753.63818400000002</v>
      </c>
      <c r="H998" s="8">
        <f t="shared" si="76"/>
        <v>1.9192515037909266E-3</v>
      </c>
      <c r="I998" s="8">
        <f t="shared" si="77"/>
        <v>6.8193292650586745E-3</v>
      </c>
      <c r="J998" s="8">
        <f t="shared" si="78"/>
        <v>-1.1693011907633463E-2</v>
      </c>
      <c r="K998" s="8">
        <f t="shared" si="79"/>
        <v>5.4507940516427657E-3</v>
      </c>
      <c r="L998" s="8">
        <f t="shared" si="80"/>
        <v>-7.6972216210090703E-3</v>
      </c>
    </row>
    <row r="999" spans="1:12" x14ac:dyDescent="0.25">
      <c r="A999" s="4">
        <v>44984</v>
      </c>
      <c r="B999" s="5">
        <v>2393.2460940000001</v>
      </c>
      <c r="C999" s="5">
        <v>2177.8315429999998</v>
      </c>
      <c r="D999" s="5">
        <v>2108.9440920000002</v>
      </c>
      <c r="E999" s="5">
        <v>6142.1904299999997</v>
      </c>
      <c r="F999" s="5">
        <v>749.45739700000001</v>
      </c>
      <c r="H999" s="8">
        <f t="shared" si="76"/>
        <v>7.9162301406630702E-4</v>
      </c>
      <c r="I999" s="8">
        <f t="shared" si="77"/>
        <v>-6.6715672515880176E-3</v>
      </c>
      <c r="J999" s="8">
        <f t="shared" si="78"/>
        <v>-9.5816105095237834E-3</v>
      </c>
      <c r="K999" s="8">
        <f t="shared" si="79"/>
        <v>-6.7172417969613629E-3</v>
      </c>
      <c r="L999" s="8">
        <f t="shared" si="80"/>
        <v>-5.5629167358481673E-3</v>
      </c>
    </row>
    <row r="1000" spans="1:12" x14ac:dyDescent="0.25">
      <c r="A1000" s="4">
        <v>44985</v>
      </c>
      <c r="B1000" s="5">
        <v>2365.1372070000002</v>
      </c>
      <c r="C1000" s="5">
        <v>2136.1669919999999</v>
      </c>
      <c r="D1000" s="5">
        <v>2104.404297</v>
      </c>
      <c r="E1000" s="5">
        <v>6060.486328</v>
      </c>
      <c r="F1000" s="5">
        <v>738.85607900000002</v>
      </c>
      <c r="H1000" s="8">
        <f t="shared" si="76"/>
        <v>-1.1814606846865585E-2</v>
      </c>
      <c r="I1000" s="8">
        <f t="shared" si="77"/>
        <v>-1.9316578890400612E-2</v>
      </c>
      <c r="J1000" s="8">
        <f t="shared" si="78"/>
        <v>-2.1549591145587233E-3</v>
      </c>
      <c r="K1000" s="8">
        <f t="shared" si="79"/>
        <v>-1.3391377090368299E-2</v>
      </c>
      <c r="L1000" s="8">
        <f t="shared" si="80"/>
        <v>-1.4246323065618875E-2</v>
      </c>
    </row>
    <row r="1001" spans="1:12" x14ac:dyDescent="0.25">
      <c r="A1001" s="4">
        <v>44986</v>
      </c>
      <c r="B1001" s="5">
        <v>2374.7060550000001</v>
      </c>
      <c r="C1001" s="5">
        <v>2155.803711</v>
      </c>
      <c r="D1001" s="5">
        <v>2110.5405270000001</v>
      </c>
      <c r="E1001" s="5">
        <v>6102.8754879999997</v>
      </c>
      <c r="F1001" s="5">
        <v>746.76977499999998</v>
      </c>
      <c r="H1001" s="8">
        <f t="shared" si="76"/>
        <v>4.0376276052583133E-3</v>
      </c>
      <c r="I1001" s="8">
        <f t="shared" si="77"/>
        <v>9.1505079492869412E-3</v>
      </c>
      <c r="J1001" s="8">
        <f t="shared" si="78"/>
        <v>2.9116558300707075E-3</v>
      </c>
      <c r="K1001" s="8">
        <f t="shared" si="79"/>
        <v>6.9700025782108493E-3</v>
      </c>
      <c r="L1001" s="8">
        <f t="shared" si="80"/>
        <v>1.0653787198201601E-2</v>
      </c>
    </row>
    <row r="1002" spans="1:12" x14ac:dyDescent="0.25">
      <c r="A1002" s="4">
        <v>44987</v>
      </c>
      <c r="B1002" s="5">
        <v>2351.3317870000001</v>
      </c>
      <c r="C1002" s="5">
        <v>2139.3859859999998</v>
      </c>
      <c r="D1002" s="5">
        <v>2116.8264159999999</v>
      </c>
      <c r="E1002" s="5">
        <v>6031.6323240000002</v>
      </c>
      <c r="F1002" s="5">
        <v>736.71588099999997</v>
      </c>
      <c r="H1002" s="8">
        <f t="shared" si="76"/>
        <v>-9.8917780066530396E-3</v>
      </c>
      <c r="I1002" s="8">
        <f t="shared" si="77"/>
        <v>-7.6447403328990648E-3</v>
      </c>
      <c r="J1002" s="8">
        <f t="shared" si="78"/>
        <v>2.9739048999120618E-3</v>
      </c>
      <c r="K1002" s="8">
        <f t="shared" si="79"/>
        <v>-1.1742376980779755E-2</v>
      </c>
      <c r="L1002" s="8">
        <f t="shared" si="80"/>
        <v>-1.3554627765531908E-2</v>
      </c>
    </row>
    <row r="1003" spans="1:12" x14ac:dyDescent="0.25">
      <c r="A1003" s="4">
        <v>44988</v>
      </c>
      <c r="B1003" s="5">
        <v>2388.3620609999998</v>
      </c>
      <c r="C1003" s="5">
        <v>2193.9733890000002</v>
      </c>
      <c r="D1003" s="5">
        <v>2147.2080080000001</v>
      </c>
      <c r="E1003" s="5">
        <v>6048.5380859999996</v>
      </c>
      <c r="F1003" s="5">
        <v>760.90484600000002</v>
      </c>
      <c r="H1003" s="8">
        <f t="shared" si="76"/>
        <v>1.5625915367376318E-2</v>
      </c>
      <c r="I1003" s="8">
        <f t="shared" si="77"/>
        <v>2.5195367357594561E-2</v>
      </c>
      <c r="J1003" s="8">
        <f t="shared" si="78"/>
        <v>1.4250403781870537E-2</v>
      </c>
      <c r="K1003" s="8">
        <f t="shared" si="79"/>
        <v>2.7989295618971424E-3</v>
      </c>
      <c r="L1003" s="8">
        <f t="shared" si="80"/>
        <v>3.2306001536472014E-2</v>
      </c>
    </row>
    <row r="1004" spans="1:12" x14ac:dyDescent="0.25">
      <c r="A1004" s="4">
        <v>44991</v>
      </c>
      <c r="B1004" s="5">
        <v>2395.688232</v>
      </c>
      <c r="C1004" s="5">
        <v>2215.4035640000002</v>
      </c>
      <c r="D1004" s="5">
        <v>2136.3322750000002</v>
      </c>
      <c r="E1004" s="5">
        <v>6083.0439450000003</v>
      </c>
      <c r="F1004" s="5">
        <v>763.09472700000003</v>
      </c>
      <c r="H1004" s="8">
        <f t="shared" si="76"/>
        <v>3.062750714645348E-3</v>
      </c>
      <c r="I1004" s="8">
        <f t="shared" si="77"/>
        <v>9.7203500468972786E-3</v>
      </c>
      <c r="J1004" s="8">
        <f t="shared" si="78"/>
        <v>-5.0779288397080997E-3</v>
      </c>
      <c r="K1004" s="8">
        <f t="shared" si="79"/>
        <v>5.6886153782035867E-3</v>
      </c>
      <c r="L1004" s="8">
        <f t="shared" si="80"/>
        <v>2.873862363215799E-3</v>
      </c>
    </row>
    <row r="1005" spans="1:12" x14ac:dyDescent="0.25">
      <c r="A1005" s="4">
        <v>44993</v>
      </c>
      <c r="B1005" s="5">
        <v>2389.3588869999999</v>
      </c>
      <c r="C1005" s="5">
        <v>2223.359375</v>
      </c>
      <c r="D1005" s="5">
        <v>2165.9157709999999</v>
      </c>
      <c r="E1005" s="5">
        <v>5946.2094729999999</v>
      </c>
      <c r="F1005" s="5">
        <v>763.044983</v>
      </c>
      <c r="H1005" s="8">
        <f t="shared" si="76"/>
        <v>-2.6454697451984187E-3</v>
      </c>
      <c r="I1005" s="8">
        <f t="shared" si="77"/>
        <v>3.5847012461508823E-3</v>
      </c>
      <c r="J1005" s="8">
        <f t="shared" si="78"/>
        <v>1.3752792477651163E-2</v>
      </c>
      <c r="K1005" s="8">
        <f t="shared" si="79"/>
        <v>-2.2751266358833049E-2</v>
      </c>
      <c r="L1005" s="8">
        <f t="shared" si="80"/>
        <v>-6.5189313523168543E-5</v>
      </c>
    </row>
    <row r="1006" spans="1:12" x14ac:dyDescent="0.25">
      <c r="A1006" s="4">
        <v>44994</v>
      </c>
      <c r="B1006" s="5">
        <v>2360.601807</v>
      </c>
      <c r="C1006" s="5">
        <v>2169.921875</v>
      </c>
      <c r="D1006" s="5">
        <v>2188.2651369999999</v>
      </c>
      <c r="E1006" s="5">
        <v>5851.4663090000004</v>
      </c>
      <c r="F1006" s="5">
        <v>769.86370799999997</v>
      </c>
      <c r="H1006" s="8">
        <f t="shared" si="76"/>
        <v>-1.2108492345412539E-2</v>
      </c>
      <c r="I1006" s="8">
        <f t="shared" si="77"/>
        <v>-2.4328119484258323E-2</v>
      </c>
      <c r="J1006" s="8">
        <f t="shared" si="78"/>
        <v>1.0265794071823013E-2</v>
      </c>
      <c r="K1006" s="8">
        <f t="shared" si="79"/>
        <v>-1.6061672237970712E-2</v>
      </c>
      <c r="L1006" s="8">
        <f t="shared" si="80"/>
        <v>8.8965115978086248E-3</v>
      </c>
    </row>
    <row r="1007" spans="1:12" x14ac:dyDescent="0.25">
      <c r="A1007" s="4">
        <v>44995</v>
      </c>
      <c r="B1007" s="5">
        <v>2367.8283689999998</v>
      </c>
      <c r="C1007" s="5">
        <v>2136.304932</v>
      </c>
      <c r="D1007" s="5">
        <v>2152.9948730000001</v>
      </c>
      <c r="E1007" s="5">
        <v>5824.5454099999997</v>
      </c>
      <c r="F1007" s="5">
        <v>770.21203600000001</v>
      </c>
      <c r="H1007" s="8">
        <f t="shared" si="76"/>
        <v>3.0566455916844386E-3</v>
      </c>
      <c r="I1007" s="8">
        <f t="shared" si="77"/>
        <v>-1.5613495264222002E-2</v>
      </c>
      <c r="J1007" s="8">
        <f t="shared" si="78"/>
        <v>-1.6249217955222224E-2</v>
      </c>
      <c r="K1007" s="8">
        <f t="shared" si="79"/>
        <v>-4.61132574246021E-3</v>
      </c>
      <c r="L1007" s="8">
        <f t="shared" si="80"/>
        <v>4.5235178502962603E-4</v>
      </c>
    </row>
    <row r="1008" spans="1:12" x14ac:dyDescent="0.25">
      <c r="A1008" s="4">
        <v>44998</v>
      </c>
      <c r="B1008" s="5">
        <v>2324.4689939999998</v>
      </c>
      <c r="C1008" s="5">
        <v>2101.1704100000002</v>
      </c>
      <c r="D1008" s="5">
        <v>2129.048828</v>
      </c>
      <c r="E1008" s="5">
        <v>5784.2880859999996</v>
      </c>
      <c r="F1008" s="5">
        <v>761.80071999999996</v>
      </c>
      <c r="H1008" s="8">
        <f t="shared" si="76"/>
        <v>-1.8481611810568687E-2</v>
      </c>
      <c r="I1008" s="8">
        <f t="shared" si="77"/>
        <v>-1.6583141766477145E-2</v>
      </c>
      <c r="J1008" s="8">
        <f t="shared" si="78"/>
        <v>-1.1184516691533728E-2</v>
      </c>
      <c r="K1008" s="8">
        <f t="shared" si="79"/>
        <v>-6.9356641888349115E-3</v>
      </c>
      <c r="L1008" s="8">
        <f t="shared" si="80"/>
        <v>-1.0980849194535786E-2</v>
      </c>
    </row>
    <row r="1009" spans="1:12" x14ac:dyDescent="0.25">
      <c r="A1009" s="4">
        <v>44999</v>
      </c>
      <c r="B1009" s="5">
        <v>2347.9929200000001</v>
      </c>
      <c r="C1009" s="5">
        <v>2093.3066410000001</v>
      </c>
      <c r="D1009" s="5">
        <v>2139.3754880000001</v>
      </c>
      <c r="E1009" s="5">
        <v>5683.1494140000004</v>
      </c>
      <c r="F1009" s="5">
        <v>768.27099599999997</v>
      </c>
      <c r="H1009" s="8">
        <f t="shared" si="76"/>
        <v>1.006926335210033E-2</v>
      </c>
      <c r="I1009" s="8">
        <f t="shared" si="77"/>
        <v>-3.7495869533711416E-3</v>
      </c>
      <c r="J1009" s="8">
        <f t="shared" si="78"/>
        <v>4.8386380468111861E-3</v>
      </c>
      <c r="K1009" s="8">
        <f t="shared" si="79"/>
        <v>-1.7639737651077902E-2</v>
      </c>
      <c r="L1009" s="8">
        <f t="shared" si="80"/>
        <v>8.457531108431407E-3</v>
      </c>
    </row>
    <row r="1010" spans="1:12" x14ac:dyDescent="0.25">
      <c r="A1010" s="4">
        <v>45000</v>
      </c>
      <c r="B1010" s="5">
        <v>2391.3522950000001</v>
      </c>
      <c r="C1010" s="5">
        <v>2057.5283199999999</v>
      </c>
      <c r="D1010" s="5">
        <v>2171.7524410000001</v>
      </c>
      <c r="E1010" s="5">
        <v>5670.4580079999996</v>
      </c>
      <c r="F1010" s="5">
        <v>753.19030799999996</v>
      </c>
      <c r="H1010" s="8">
        <f t="shared" si="76"/>
        <v>1.8298133109567197E-2</v>
      </c>
      <c r="I1010" s="8">
        <f t="shared" si="77"/>
        <v>-1.7239522864655583E-2</v>
      </c>
      <c r="J1010" s="8">
        <f t="shared" si="78"/>
        <v>1.5020459729330474E-2</v>
      </c>
      <c r="K1010" s="8">
        <f t="shared" si="79"/>
        <v>-2.235661462377398E-3</v>
      </c>
      <c r="L1010" s="8">
        <f t="shared" si="80"/>
        <v>-1.9824601346442896E-2</v>
      </c>
    </row>
    <row r="1011" spans="1:12" x14ac:dyDescent="0.25">
      <c r="A1011" s="4">
        <v>45001</v>
      </c>
      <c r="B1011" s="5">
        <v>2442.436768</v>
      </c>
      <c r="C1011" s="5">
        <v>2047.2729489999999</v>
      </c>
      <c r="D1011" s="5">
        <v>2168.7094729999999</v>
      </c>
      <c r="E1011" s="5">
        <v>5666.8388670000004</v>
      </c>
      <c r="F1011" s="5">
        <v>742.53918499999997</v>
      </c>
      <c r="H1011" s="8">
        <f t="shared" si="76"/>
        <v>2.1137196631747783E-2</v>
      </c>
      <c r="I1011" s="8">
        <f t="shared" si="77"/>
        <v>-4.9967789745530072E-3</v>
      </c>
      <c r="J1011" s="8">
        <f t="shared" si="78"/>
        <v>-1.4021403983406893E-3</v>
      </c>
      <c r="K1011" s="8">
        <f t="shared" si="79"/>
        <v>-6.3844868187491462E-4</v>
      </c>
      <c r="L1011" s="8">
        <f t="shared" si="80"/>
        <v>-1.4242285240892045E-2</v>
      </c>
    </row>
    <row r="1012" spans="1:12" x14ac:dyDescent="0.25">
      <c r="A1012" s="4">
        <v>45002</v>
      </c>
      <c r="B1012" s="5">
        <v>2447.719482</v>
      </c>
      <c r="C1012" s="5">
        <v>2044.697876</v>
      </c>
      <c r="D1012" s="5">
        <v>2190.8095699999999</v>
      </c>
      <c r="E1012" s="5">
        <v>5683.9428710000002</v>
      </c>
      <c r="F1012" s="5">
        <v>753.78753700000004</v>
      </c>
      <c r="H1012" s="8">
        <f t="shared" si="76"/>
        <v>2.1605510273694389E-3</v>
      </c>
      <c r="I1012" s="8">
        <f t="shared" si="77"/>
        <v>-1.2585980937067681E-3</v>
      </c>
      <c r="J1012" s="8">
        <f t="shared" si="78"/>
        <v>1.0138864447908961E-2</v>
      </c>
      <c r="K1012" s="8">
        <f t="shared" si="79"/>
        <v>3.0137161193592222E-3</v>
      </c>
      <c r="L1012" s="8">
        <f t="shared" si="80"/>
        <v>1.5034903437965987E-2</v>
      </c>
    </row>
    <row r="1013" spans="1:12" x14ac:dyDescent="0.25">
      <c r="A1013" s="4">
        <v>45005</v>
      </c>
      <c r="B1013" s="5">
        <v>2452.005615</v>
      </c>
      <c r="C1013" s="5">
        <v>2024.6011960000001</v>
      </c>
      <c r="D1013" s="5">
        <v>2172.650635</v>
      </c>
      <c r="E1013" s="5">
        <v>5503.9257809999999</v>
      </c>
      <c r="F1013" s="5">
        <v>751.34869400000002</v>
      </c>
      <c r="H1013" s="8">
        <f t="shared" si="76"/>
        <v>1.7495406409256992E-3</v>
      </c>
      <c r="I1013" s="8">
        <f t="shared" si="77"/>
        <v>-9.8772997668243687E-3</v>
      </c>
      <c r="J1013" s="8">
        <f t="shared" si="78"/>
        <v>-8.3232292623283324E-3</v>
      </c>
      <c r="K1013" s="8">
        <f t="shared" si="79"/>
        <v>-3.2183543356429443E-2</v>
      </c>
      <c r="L1013" s="8">
        <f t="shared" si="80"/>
        <v>-3.2406968674151683E-3</v>
      </c>
    </row>
    <row r="1014" spans="1:12" x14ac:dyDescent="0.25">
      <c r="A1014" s="4">
        <v>45006</v>
      </c>
      <c r="B1014" s="5">
        <v>2505.9311520000001</v>
      </c>
      <c r="C1014" s="5">
        <v>2087.5581050000001</v>
      </c>
      <c r="D1014" s="5">
        <v>2203.4809570000002</v>
      </c>
      <c r="E1014" s="5">
        <v>5661.8808589999999</v>
      </c>
      <c r="F1014" s="5">
        <v>753.48889199999996</v>
      </c>
      <c r="H1014" s="8">
        <f t="shared" si="76"/>
        <v>2.1754074793597086E-2</v>
      </c>
      <c r="I1014" s="8">
        <f t="shared" si="77"/>
        <v>3.0622271169721552E-2</v>
      </c>
      <c r="J1014" s="8">
        <f t="shared" si="78"/>
        <v>1.4090450179501678E-2</v>
      </c>
      <c r="K1014" s="8">
        <f t="shared" si="79"/>
        <v>2.8294528273645592E-2</v>
      </c>
      <c r="L1014" s="8">
        <f t="shared" si="80"/>
        <v>2.8444258209604167E-3</v>
      </c>
    </row>
    <row r="1015" spans="1:12" x14ac:dyDescent="0.25">
      <c r="A1015" s="4">
        <v>45007</v>
      </c>
      <c r="B1015" s="5">
        <v>2500.0500489999999</v>
      </c>
      <c r="C1015" s="5">
        <v>2093.9045409999999</v>
      </c>
      <c r="D1015" s="5">
        <v>2208.9685060000002</v>
      </c>
      <c r="E1015" s="5">
        <v>5784.9331050000001</v>
      </c>
      <c r="F1015" s="5">
        <v>753.24005099999999</v>
      </c>
      <c r="H1015" s="8">
        <f t="shared" si="76"/>
        <v>-2.34963155854801E-3</v>
      </c>
      <c r="I1015" s="8">
        <f t="shared" si="77"/>
        <v>3.035512408201357E-3</v>
      </c>
      <c r="J1015" s="8">
        <f t="shared" si="78"/>
        <v>2.4873041040618365E-3</v>
      </c>
      <c r="K1015" s="8">
        <f t="shared" si="79"/>
        <v>2.1500652795336007E-2</v>
      </c>
      <c r="L1015" s="8">
        <f t="shared" si="80"/>
        <v>-3.3030626167830727E-4</v>
      </c>
    </row>
    <row r="1016" spans="1:12" x14ac:dyDescent="0.25">
      <c r="A1016" s="4">
        <v>45008</v>
      </c>
      <c r="B1016" s="5">
        <v>2510.915039</v>
      </c>
      <c r="C1016" s="5">
        <v>2067.4157709999999</v>
      </c>
      <c r="D1016" s="5">
        <v>2201.6848140000002</v>
      </c>
      <c r="E1016" s="5">
        <v>5783.7924800000001</v>
      </c>
      <c r="F1016" s="5">
        <v>760.058716</v>
      </c>
      <c r="H1016" s="8">
        <f t="shared" si="76"/>
        <v>4.3364928055524025E-3</v>
      </c>
      <c r="I1016" s="8">
        <f t="shared" si="77"/>
        <v>-1.2731116948911016E-2</v>
      </c>
      <c r="J1016" s="8">
        <f t="shared" si="78"/>
        <v>-3.3027753906862394E-3</v>
      </c>
      <c r="K1016" s="8">
        <f t="shared" si="79"/>
        <v>-1.9719112452200999E-4</v>
      </c>
      <c r="L1016" s="8">
        <f t="shared" si="80"/>
        <v>9.0117183659342692E-3</v>
      </c>
    </row>
    <row r="1017" spans="1:12" x14ac:dyDescent="0.25">
      <c r="A1017" s="4">
        <v>45009</v>
      </c>
      <c r="B1017" s="5">
        <v>2485.298096</v>
      </c>
      <c r="C1017" s="5">
        <v>2026.4866939999999</v>
      </c>
      <c r="D1017" s="5">
        <v>2161.2761230000001</v>
      </c>
      <c r="E1017" s="5">
        <v>5601.5444340000004</v>
      </c>
      <c r="F1017" s="5">
        <v>758.96374500000002</v>
      </c>
      <c r="H1017" s="8">
        <f t="shared" si="76"/>
        <v>-1.0254633576235963E-2</v>
      </c>
      <c r="I1017" s="8">
        <f t="shared" si="77"/>
        <v>-1.9995806481147439E-2</v>
      </c>
      <c r="J1017" s="8">
        <f t="shared" si="78"/>
        <v>-1.8524046886723364E-2</v>
      </c>
      <c r="K1017" s="8">
        <f t="shared" si="79"/>
        <v>-3.2017254424644273E-2</v>
      </c>
      <c r="L1017" s="8">
        <f t="shared" si="80"/>
        <v>-1.4416787345349997E-3</v>
      </c>
    </row>
    <row r="1018" spans="1:12" x14ac:dyDescent="0.25">
      <c r="A1018" s="4">
        <v>45012</v>
      </c>
      <c r="B1018" s="5">
        <v>2486.344482</v>
      </c>
      <c r="C1018" s="5">
        <v>2057.9880370000001</v>
      </c>
      <c r="D1018" s="5">
        <v>2149.1535640000002</v>
      </c>
      <c r="E1018" s="5">
        <v>5545.8188479999999</v>
      </c>
      <c r="F1018" s="5">
        <v>758.26690699999995</v>
      </c>
      <c r="H1018" s="8">
        <f t="shared" si="76"/>
        <v>4.2094177086707935E-4</v>
      </c>
      <c r="I1018" s="8">
        <f t="shared" si="77"/>
        <v>1.5425223405616315E-2</v>
      </c>
      <c r="J1018" s="8">
        <f t="shared" si="78"/>
        <v>-5.6247714689444967E-3</v>
      </c>
      <c r="K1018" s="8">
        <f t="shared" si="79"/>
        <v>-9.9980683844240591E-3</v>
      </c>
      <c r="L1018" s="8">
        <f t="shared" si="80"/>
        <v>-9.1856574091571765E-4</v>
      </c>
    </row>
    <row r="1019" spans="1:12" x14ac:dyDescent="0.25">
      <c r="A1019" s="4">
        <v>45013</v>
      </c>
      <c r="B1019" s="5">
        <v>2492.225586</v>
      </c>
      <c r="C1019" s="5">
        <v>2067.5996089999999</v>
      </c>
      <c r="D1019" s="5">
        <v>2128.7995609999998</v>
      </c>
      <c r="E1019" s="5">
        <v>5487.7143550000001</v>
      </c>
      <c r="F1019" s="5">
        <v>745.02777100000003</v>
      </c>
      <c r="H1019" s="8">
        <f t="shared" si="76"/>
        <v>2.3625686312469963E-3</v>
      </c>
      <c r="I1019" s="8">
        <f t="shared" si="77"/>
        <v>4.6595007617918462E-3</v>
      </c>
      <c r="J1019" s="8">
        <f t="shared" si="78"/>
        <v>-9.5158389982145514E-3</v>
      </c>
      <c r="K1019" s="8">
        <f t="shared" si="79"/>
        <v>-1.0532443065878038E-2</v>
      </c>
      <c r="L1019" s="8">
        <f t="shared" si="80"/>
        <v>-1.7613949520550485E-2</v>
      </c>
    </row>
    <row r="1020" spans="1:12" x14ac:dyDescent="0.25">
      <c r="A1020" s="4">
        <v>45014</v>
      </c>
      <c r="B1020" s="5">
        <v>2506.9277339999999</v>
      </c>
      <c r="C1020" s="5">
        <v>2055.366943</v>
      </c>
      <c r="D1020" s="5">
        <v>2142.618164</v>
      </c>
      <c r="E1020" s="5">
        <v>5577.6982420000004</v>
      </c>
      <c r="F1020" s="5">
        <v>740.19988999999998</v>
      </c>
      <c r="H1020" s="8">
        <f t="shared" si="76"/>
        <v>5.8818721674185536E-3</v>
      </c>
      <c r="I1020" s="8">
        <f t="shared" si="77"/>
        <v>-5.9339321529574621E-3</v>
      </c>
      <c r="J1020" s="8">
        <f t="shared" si="78"/>
        <v>6.4702878991712157E-3</v>
      </c>
      <c r="K1020" s="8">
        <f t="shared" si="79"/>
        <v>1.6264349804455427E-2</v>
      </c>
      <c r="L1020" s="8">
        <f t="shared" si="80"/>
        <v>-6.5012228513145467E-3</v>
      </c>
    </row>
    <row r="1021" spans="1:12" x14ac:dyDescent="0.25">
      <c r="A1021" s="4">
        <v>45016</v>
      </c>
      <c r="B1021" s="5">
        <v>2506.7780760000001</v>
      </c>
      <c r="C1021" s="5">
        <v>2143.9848630000001</v>
      </c>
      <c r="D1021" s="5">
        <v>2159.3305660000001</v>
      </c>
      <c r="E1021" s="5">
        <v>5569.3193359999996</v>
      </c>
      <c r="F1021" s="5">
        <v>745.57525599999997</v>
      </c>
      <c r="H1021" s="8">
        <f t="shared" si="76"/>
        <v>-5.9699553869207042E-5</v>
      </c>
      <c r="I1021" s="8">
        <f t="shared" si="77"/>
        <v>4.2211789937094887E-2</v>
      </c>
      <c r="J1021" s="8">
        <f t="shared" si="78"/>
        <v>7.7697281507954213E-3</v>
      </c>
      <c r="K1021" s="8">
        <f t="shared" si="79"/>
        <v>-1.5033451807948649E-3</v>
      </c>
      <c r="L1021" s="8">
        <f t="shared" si="80"/>
        <v>7.235804781851575E-3</v>
      </c>
    </row>
    <row r="1022" spans="1:12" x14ac:dyDescent="0.25">
      <c r="A1022" s="4">
        <v>45019</v>
      </c>
      <c r="B1022" s="5">
        <v>2529.2055660000001</v>
      </c>
      <c r="C1022" s="5">
        <v>2144.3527829999998</v>
      </c>
      <c r="D1022" s="5">
        <v>2165.2670899999998</v>
      </c>
      <c r="E1022" s="5">
        <v>5666.7890630000002</v>
      </c>
      <c r="F1022" s="5">
        <v>757.07238800000005</v>
      </c>
      <c r="H1022" s="8">
        <f t="shared" si="76"/>
        <v>8.9069543770263736E-3</v>
      </c>
      <c r="I1022" s="8">
        <f t="shared" si="77"/>
        <v>1.7159096660474988E-4</v>
      </c>
      <c r="J1022" s="8">
        <f t="shared" si="78"/>
        <v>2.7454705390666024E-3</v>
      </c>
      <c r="K1022" s="8">
        <f t="shared" si="79"/>
        <v>1.7349809831172135E-2</v>
      </c>
      <c r="L1022" s="8">
        <f t="shared" si="80"/>
        <v>1.5302797575148493E-2</v>
      </c>
    </row>
    <row r="1023" spans="1:12" x14ac:dyDescent="0.25">
      <c r="A1023" s="4">
        <v>45021</v>
      </c>
      <c r="B1023" s="5">
        <v>2564.3916020000001</v>
      </c>
      <c r="C1023" s="5">
        <v>2139.2021479999999</v>
      </c>
      <c r="D1023" s="5">
        <v>2252.669922</v>
      </c>
      <c r="E1023" s="5">
        <v>5712.6484380000002</v>
      </c>
      <c r="F1023" s="5">
        <v>759.95916699999998</v>
      </c>
      <c r="H1023" s="8">
        <f t="shared" si="76"/>
        <v>1.3816010389712564E-2</v>
      </c>
      <c r="I1023" s="8">
        <f t="shared" si="77"/>
        <v>-2.4048425036020072E-3</v>
      </c>
      <c r="J1023" s="8">
        <f t="shared" si="78"/>
        <v>3.9572423674157566E-2</v>
      </c>
      <c r="K1023" s="8">
        <f t="shared" si="79"/>
        <v>8.0600861451806966E-3</v>
      </c>
      <c r="L1023" s="8">
        <f t="shared" si="80"/>
        <v>3.8058305048565264E-3</v>
      </c>
    </row>
    <row r="1024" spans="1:12" x14ac:dyDescent="0.25">
      <c r="A1024" s="4">
        <v>45022</v>
      </c>
      <c r="B1024" s="5">
        <v>2540.219971</v>
      </c>
      <c r="C1024" s="5">
        <v>2153.5500489999999</v>
      </c>
      <c r="D1024" s="5">
        <v>2269.1328130000002</v>
      </c>
      <c r="E1024" s="5">
        <v>5882.1054690000001</v>
      </c>
      <c r="F1024" s="5">
        <v>762.44775400000003</v>
      </c>
      <c r="H1024" s="8">
        <f t="shared" si="76"/>
        <v>-9.4705782489358445E-3</v>
      </c>
      <c r="I1024" s="8">
        <f t="shared" si="77"/>
        <v>6.6847345340789611E-3</v>
      </c>
      <c r="J1024" s="8">
        <f t="shared" si="78"/>
        <v>7.2815930749211364E-3</v>
      </c>
      <c r="K1024" s="8">
        <f t="shared" si="79"/>
        <v>2.9232030123931163E-2</v>
      </c>
      <c r="L1024" s="8">
        <f t="shared" si="80"/>
        <v>3.269282584330002E-3</v>
      </c>
    </row>
    <row r="1025" spans="1:12" x14ac:dyDescent="0.25">
      <c r="A1025" s="4">
        <v>45026</v>
      </c>
      <c r="B1025" s="5">
        <v>2575.3559570000002</v>
      </c>
      <c r="C1025" s="5">
        <v>2138.2822270000001</v>
      </c>
      <c r="D1025" s="5">
        <v>2304.5031739999999</v>
      </c>
      <c r="E1025" s="5">
        <v>5779.578125</v>
      </c>
      <c r="F1025" s="5">
        <v>766.23034700000005</v>
      </c>
      <c r="H1025" s="8">
        <f t="shared" si="76"/>
        <v>1.373708025362861E-2</v>
      </c>
      <c r="I1025" s="8">
        <f t="shared" si="77"/>
        <v>-7.1148569768673979E-3</v>
      </c>
      <c r="J1025" s="8">
        <f t="shared" si="78"/>
        <v>1.5467372682782954E-2</v>
      </c>
      <c r="K1025" s="8">
        <f t="shared" si="79"/>
        <v>-1.7584079510744595E-2</v>
      </c>
      <c r="L1025" s="8">
        <f t="shared" si="80"/>
        <v>4.9488518446387407E-3</v>
      </c>
    </row>
    <row r="1026" spans="1:12" x14ac:dyDescent="0.25">
      <c r="A1026" s="4">
        <v>45027</v>
      </c>
      <c r="B1026" s="5">
        <v>2571.718018</v>
      </c>
      <c r="C1026" s="5">
        <v>2148.859375</v>
      </c>
      <c r="D1026" s="5">
        <v>2296.3215329999998</v>
      </c>
      <c r="E1026" s="5">
        <v>5788.453125</v>
      </c>
      <c r="F1026" s="5">
        <v>770.61029099999996</v>
      </c>
      <c r="H1026" s="8">
        <f t="shared" si="76"/>
        <v>-1.4135952284591927E-3</v>
      </c>
      <c r="I1026" s="8">
        <f t="shared" si="77"/>
        <v>4.934369070566021E-3</v>
      </c>
      <c r="J1026" s="8">
        <f t="shared" si="78"/>
        <v>-3.5566013249594916E-3</v>
      </c>
      <c r="K1026" s="8">
        <f t="shared" si="79"/>
        <v>1.5344014118677763E-3</v>
      </c>
      <c r="L1026" s="8">
        <f t="shared" si="80"/>
        <v>5.6999479974389018E-3</v>
      </c>
    </row>
    <row r="1027" spans="1:12" x14ac:dyDescent="0.25">
      <c r="A1027" s="4">
        <v>45028</v>
      </c>
      <c r="B1027" s="5">
        <v>2579.5424800000001</v>
      </c>
      <c r="C1027" s="5">
        <v>2158.3330080000001</v>
      </c>
      <c r="D1027" s="5">
        <v>2283.3508299999999</v>
      </c>
      <c r="E1027" s="5">
        <v>5807.4907229999999</v>
      </c>
      <c r="F1027" s="5">
        <v>767.57415800000001</v>
      </c>
      <c r="H1027" s="8">
        <f t="shared" si="76"/>
        <v>3.0378848130601043E-3</v>
      </c>
      <c r="I1027" s="8">
        <f t="shared" si="77"/>
        <v>4.3989900773871923E-3</v>
      </c>
      <c r="J1027" s="8">
        <f t="shared" si="78"/>
        <v>-5.6644828074023448E-3</v>
      </c>
      <c r="K1027" s="8">
        <f t="shared" si="79"/>
        <v>3.2834955659982951E-3</v>
      </c>
      <c r="L1027" s="8">
        <f t="shared" si="80"/>
        <v>-3.9476890368517542E-3</v>
      </c>
    </row>
    <row r="1028" spans="1:12" x14ac:dyDescent="0.25">
      <c r="A1028" s="4">
        <v>45029</v>
      </c>
      <c r="B1028" s="5">
        <v>2577.2998050000001</v>
      </c>
      <c r="C1028" s="5">
        <v>2166.4729000000002</v>
      </c>
      <c r="D1028" s="5">
        <v>2253.6677249999998</v>
      </c>
      <c r="E1028" s="5">
        <v>5854.5898440000001</v>
      </c>
      <c r="F1028" s="5">
        <v>763.54266399999995</v>
      </c>
      <c r="H1028" s="8">
        <f t="shared" si="76"/>
        <v>-8.6978620537242924E-4</v>
      </c>
      <c r="I1028" s="8">
        <f t="shared" si="77"/>
        <v>3.7642852811916858E-3</v>
      </c>
      <c r="J1028" s="8">
        <f t="shared" si="78"/>
        <v>-1.3085037304979077E-2</v>
      </c>
      <c r="K1028" s="8">
        <f t="shared" si="79"/>
        <v>8.0773540888649381E-3</v>
      </c>
      <c r="L1028" s="8">
        <f t="shared" si="80"/>
        <v>-5.2660949951951206E-3</v>
      </c>
    </row>
    <row r="1029" spans="1:12" x14ac:dyDescent="0.25">
      <c r="A1029" s="4">
        <v>45033</v>
      </c>
      <c r="B1029" s="5">
        <v>2597.185547</v>
      </c>
      <c r="C1029" s="5">
        <v>2177.4636230000001</v>
      </c>
      <c r="D1029" s="5">
        <v>2209.0185550000001</v>
      </c>
      <c r="E1029" s="5">
        <v>5911.1083980000003</v>
      </c>
      <c r="F1029" s="5">
        <v>756.17657499999996</v>
      </c>
      <c r="H1029" s="8">
        <f t="shared" ref="H1029:H1092" si="81">LN(B1029/B1028)</f>
        <v>7.686113128247833E-3</v>
      </c>
      <c r="I1029" s="8">
        <f t="shared" ref="I1029:I1092" si="82">LN(C1029/C1028)</f>
        <v>5.0602702845564309E-3</v>
      </c>
      <c r="J1029" s="8">
        <f t="shared" ref="J1029:J1092" si="83">LN(D1029/D1028)</f>
        <v>-2.0010664914322261E-2</v>
      </c>
      <c r="K1029" s="8">
        <f t="shared" ref="K1029:K1092" si="84">LN(E1029/E1028)</f>
        <v>9.6074176934284067E-3</v>
      </c>
      <c r="L1029" s="8">
        <f t="shared" ref="L1029:L1092" si="85">LN(F1029/F1028)</f>
        <v>-9.6940888774450697E-3</v>
      </c>
    </row>
    <row r="1030" spans="1:12" x14ac:dyDescent="0.25">
      <c r="A1030" s="4">
        <v>45034</v>
      </c>
      <c r="B1030" s="5">
        <v>2569.3754880000001</v>
      </c>
      <c r="C1030" s="5">
        <v>2152.5385740000002</v>
      </c>
      <c r="D1030" s="5">
        <v>2211.6127929999998</v>
      </c>
      <c r="E1030" s="5">
        <v>5865.6953130000002</v>
      </c>
      <c r="F1030" s="5">
        <v>756.27606200000002</v>
      </c>
      <c r="H1030" s="8">
        <f t="shared" si="81"/>
        <v>-1.076550819820803E-2</v>
      </c>
      <c r="I1030" s="8">
        <f t="shared" si="82"/>
        <v>-1.1512846032968874E-2</v>
      </c>
      <c r="J1030" s="8">
        <f t="shared" si="83"/>
        <v>1.1736958337336682E-3</v>
      </c>
      <c r="K1030" s="8">
        <f t="shared" si="84"/>
        <v>-7.7123320065409454E-3</v>
      </c>
      <c r="L1030" s="8">
        <f t="shared" si="85"/>
        <v>1.3155717767260571E-4</v>
      </c>
    </row>
    <row r="1031" spans="1:12" x14ac:dyDescent="0.25">
      <c r="A1031" s="4">
        <v>45035</v>
      </c>
      <c r="B1031" s="5">
        <v>2561.0026859999998</v>
      </c>
      <c r="C1031" s="5">
        <v>2163.2536620000001</v>
      </c>
      <c r="D1031" s="5">
        <v>2214.6059570000002</v>
      </c>
      <c r="E1031" s="5">
        <v>5897.5244140000004</v>
      </c>
      <c r="F1031" s="5">
        <v>761.15368699999999</v>
      </c>
      <c r="H1031" s="8">
        <f t="shared" si="81"/>
        <v>-3.2640125735482854E-3</v>
      </c>
      <c r="I1031" s="8">
        <f t="shared" si="82"/>
        <v>4.965535609907765E-3</v>
      </c>
      <c r="J1031" s="8">
        <f t="shared" si="83"/>
        <v>1.3524701897086879E-3</v>
      </c>
      <c r="K1031" s="8">
        <f t="shared" si="84"/>
        <v>5.4116439915742253E-3</v>
      </c>
      <c r="L1031" s="8">
        <f t="shared" si="85"/>
        <v>6.4288205795993182E-3</v>
      </c>
    </row>
    <row r="1032" spans="1:12" x14ac:dyDescent="0.25">
      <c r="A1032" s="4">
        <v>45036</v>
      </c>
      <c r="B1032" s="5">
        <v>2570.9204100000002</v>
      </c>
      <c r="C1032" s="5">
        <v>2157.7810060000002</v>
      </c>
      <c r="D1032" s="5">
        <v>2227.726318</v>
      </c>
      <c r="E1032" s="5">
        <v>5862.7700199999999</v>
      </c>
      <c r="F1032" s="5">
        <v>768.76867700000003</v>
      </c>
      <c r="H1032" s="8">
        <f t="shared" si="81"/>
        <v>3.8651149525452009E-3</v>
      </c>
      <c r="I1032" s="8">
        <f t="shared" si="82"/>
        <v>-2.5330317142275198E-3</v>
      </c>
      <c r="J1032" s="8">
        <f t="shared" si="83"/>
        <v>5.9069868429207865E-3</v>
      </c>
      <c r="K1032" s="8">
        <f t="shared" si="84"/>
        <v>-5.9104804510092838E-3</v>
      </c>
      <c r="L1032" s="8">
        <f t="shared" si="85"/>
        <v>9.9548226305500708E-3</v>
      </c>
    </row>
    <row r="1033" spans="1:12" x14ac:dyDescent="0.25">
      <c r="A1033" s="4">
        <v>45037</v>
      </c>
      <c r="B1033" s="5">
        <v>2560.0058589999999</v>
      </c>
      <c r="C1033" s="5">
        <v>2160.494385</v>
      </c>
      <c r="D1033" s="5">
        <v>2210.2158199999999</v>
      </c>
      <c r="E1033" s="5">
        <v>5887.7573240000002</v>
      </c>
      <c r="F1033" s="5">
        <v>761.70117200000004</v>
      </c>
      <c r="H1033" s="8">
        <f t="shared" si="81"/>
        <v>-4.2544238177153063E-3</v>
      </c>
      <c r="I1033" s="8">
        <f t="shared" si="82"/>
        <v>1.2566958386927205E-3</v>
      </c>
      <c r="J1033" s="8">
        <f t="shared" si="83"/>
        <v>-7.8913101272383053E-3</v>
      </c>
      <c r="K1033" s="8">
        <f t="shared" si="84"/>
        <v>4.252973663602575E-3</v>
      </c>
      <c r="L1033" s="8">
        <f t="shared" si="85"/>
        <v>-9.2357980690802814E-3</v>
      </c>
    </row>
    <row r="1034" spans="1:12" x14ac:dyDescent="0.25">
      <c r="A1034" s="4">
        <v>45040</v>
      </c>
      <c r="B1034" s="5">
        <v>2621.0581050000001</v>
      </c>
      <c r="C1034" s="5">
        <v>2168.7722170000002</v>
      </c>
      <c r="D1034" s="5">
        <v>2223.8847660000001</v>
      </c>
      <c r="E1034" s="5">
        <v>5883.6420900000003</v>
      </c>
      <c r="F1034" s="5">
        <v>756.77380400000004</v>
      </c>
      <c r="H1034" s="8">
        <f t="shared" si="81"/>
        <v>2.3568545954271446E-2</v>
      </c>
      <c r="I1034" s="8">
        <f t="shared" si="82"/>
        <v>3.824131359375346E-3</v>
      </c>
      <c r="J1034" s="8">
        <f t="shared" si="83"/>
        <v>6.1653943268199863E-3</v>
      </c>
      <c r="K1034" s="8">
        <f t="shared" si="84"/>
        <v>-6.9919200307769311E-4</v>
      </c>
      <c r="L1034" s="8">
        <f t="shared" si="85"/>
        <v>-6.4899130673948535E-3</v>
      </c>
    </row>
    <row r="1035" spans="1:12" x14ac:dyDescent="0.25">
      <c r="A1035" s="4">
        <v>45041</v>
      </c>
      <c r="B1035" s="5">
        <v>2624.696289</v>
      </c>
      <c r="C1035" s="5">
        <v>2185.3735350000002</v>
      </c>
      <c r="D1035" s="5">
        <v>2242.8920899999998</v>
      </c>
      <c r="E1035" s="5">
        <v>6023.9477539999998</v>
      </c>
      <c r="F1035" s="5">
        <v>769.06732199999999</v>
      </c>
      <c r="H1035" s="8">
        <f t="shared" si="81"/>
        <v>1.3870968063219632E-3</v>
      </c>
      <c r="I1035" s="8">
        <f t="shared" si="82"/>
        <v>7.625559359536075E-3</v>
      </c>
      <c r="J1035" s="8">
        <f t="shared" si="83"/>
        <v>8.5105835091892745E-3</v>
      </c>
      <c r="K1035" s="8">
        <f t="shared" si="84"/>
        <v>2.3566844264353758E-2</v>
      </c>
      <c r="L1035" s="8">
        <f t="shared" si="85"/>
        <v>1.6114107563595409E-2</v>
      </c>
    </row>
    <row r="1036" spans="1:12" x14ac:dyDescent="0.25">
      <c r="A1036" s="4">
        <v>45042</v>
      </c>
      <c r="B1036" s="5">
        <v>2632.4709469999998</v>
      </c>
      <c r="C1036" s="5">
        <v>2172.5432129999999</v>
      </c>
      <c r="D1036" s="5">
        <v>2271.0285640000002</v>
      </c>
      <c r="E1036" s="5">
        <v>6004.810547</v>
      </c>
      <c r="F1036" s="5">
        <v>769.91345200000001</v>
      </c>
      <c r="H1036" s="8">
        <f t="shared" si="81"/>
        <v>2.9577387664699727E-3</v>
      </c>
      <c r="I1036" s="8">
        <f t="shared" si="82"/>
        <v>-5.8882993012739845E-3</v>
      </c>
      <c r="J1036" s="8">
        <f t="shared" si="83"/>
        <v>1.2466696057168393E-2</v>
      </c>
      <c r="K1036" s="8">
        <f t="shared" si="84"/>
        <v>-3.1819116599467816E-3</v>
      </c>
      <c r="L1036" s="8">
        <f t="shared" si="85"/>
        <v>1.0995979931011058E-3</v>
      </c>
    </row>
    <row r="1037" spans="1:12" x14ac:dyDescent="0.25">
      <c r="A1037" s="4">
        <v>45043</v>
      </c>
      <c r="B1037" s="5">
        <v>2654.8483890000002</v>
      </c>
      <c r="C1037" s="5">
        <v>2186.2934570000002</v>
      </c>
      <c r="D1037" s="5">
        <v>2300.4123540000001</v>
      </c>
      <c r="E1037" s="5">
        <v>6147.6933589999999</v>
      </c>
      <c r="F1037" s="5">
        <v>782.90374799999995</v>
      </c>
      <c r="H1037" s="8">
        <f t="shared" si="81"/>
        <v>8.4646204208168093E-3</v>
      </c>
      <c r="I1037" s="8">
        <f t="shared" si="82"/>
        <v>6.309155700108331E-3</v>
      </c>
      <c r="J1037" s="8">
        <f t="shared" si="83"/>
        <v>1.2855550450022938E-2</v>
      </c>
      <c r="K1037" s="8">
        <f t="shared" si="84"/>
        <v>2.3516042061987631E-2</v>
      </c>
      <c r="L1037" s="8">
        <f t="shared" si="85"/>
        <v>1.6731652701193783E-2</v>
      </c>
    </row>
    <row r="1038" spans="1:12" x14ac:dyDescent="0.25">
      <c r="A1038" s="4">
        <v>45044</v>
      </c>
      <c r="B1038" s="5">
        <v>2633.3183589999999</v>
      </c>
      <c r="C1038" s="5">
        <v>2226.2565920000002</v>
      </c>
      <c r="D1038" s="5">
        <v>2359.080078</v>
      </c>
      <c r="E1038" s="5">
        <v>6227.0678710000002</v>
      </c>
      <c r="F1038" s="5">
        <v>795.64520300000004</v>
      </c>
      <c r="H1038" s="8">
        <f t="shared" si="81"/>
        <v>-8.1427647756052001E-3</v>
      </c>
      <c r="I1038" s="8">
        <f t="shared" si="82"/>
        <v>1.8113892081690178E-2</v>
      </c>
      <c r="J1038" s="8">
        <f t="shared" si="83"/>
        <v>2.5183354375702457E-2</v>
      </c>
      <c r="K1038" s="8">
        <f t="shared" si="84"/>
        <v>1.2828627413710788E-2</v>
      </c>
      <c r="L1038" s="8">
        <f t="shared" si="85"/>
        <v>1.6143600373581989E-2</v>
      </c>
    </row>
    <row r="1039" spans="1:12" x14ac:dyDescent="0.25">
      <c r="A1039" s="4">
        <v>45048</v>
      </c>
      <c r="B1039" s="5">
        <v>2655.2473140000002</v>
      </c>
      <c r="C1039" s="5">
        <v>2245.157471</v>
      </c>
      <c r="D1039" s="5">
        <v>2379.084961</v>
      </c>
      <c r="E1039" s="5">
        <v>6196.3789059999999</v>
      </c>
      <c r="F1039" s="5">
        <v>786.58685300000002</v>
      </c>
      <c r="H1039" s="8">
        <f t="shared" si="81"/>
        <v>8.2930163051679329E-3</v>
      </c>
      <c r="I1039" s="8">
        <f t="shared" si="82"/>
        <v>8.4541450682453709E-3</v>
      </c>
      <c r="J1039" s="8">
        <f t="shared" si="83"/>
        <v>8.4441979985972193E-3</v>
      </c>
      <c r="K1039" s="8">
        <f t="shared" si="84"/>
        <v>-4.9405012914065117E-3</v>
      </c>
      <c r="L1039" s="8">
        <f t="shared" si="85"/>
        <v>-1.1450215451669592E-2</v>
      </c>
    </row>
    <row r="1040" spans="1:12" x14ac:dyDescent="0.25">
      <c r="A1040" s="4">
        <v>45049</v>
      </c>
      <c r="B1040" s="5">
        <v>2645.4790039999998</v>
      </c>
      <c r="C1040" s="5">
        <v>2225.888672</v>
      </c>
      <c r="D1040" s="5">
        <v>2350.9982909999999</v>
      </c>
      <c r="E1040" s="5">
        <v>6128.060547</v>
      </c>
      <c r="F1040" s="5">
        <v>775.73669400000006</v>
      </c>
      <c r="H1040" s="8">
        <f t="shared" si="81"/>
        <v>-3.6856538035512864E-3</v>
      </c>
      <c r="I1040" s="8">
        <f t="shared" si="82"/>
        <v>-8.6194226946572309E-3</v>
      </c>
      <c r="J1040" s="8">
        <f t="shared" si="83"/>
        <v>-1.1875900954756519E-2</v>
      </c>
      <c r="K1040" s="8">
        <f t="shared" si="84"/>
        <v>-1.1086761234962451E-2</v>
      </c>
      <c r="L1040" s="8">
        <f t="shared" si="85"/>
        <v>-1.3889995405226679E-2</v>
      </c>
    </row>
    <row r="1041" spans="1:12" x14ac:dyDescent="0.25">
      <c r="A1041" s="4">
        <v>45050</v>
      </c>
      <c r="B1041" s="5">
        <v>2661.7761230000001</v>
      </c>
      <c r="C1041" s="5">
        <v>2251.5498050000001</v>
      </c>
      <c r="D1041" s="5">
        <v>2351.5969239999999</v>
      </c>
      <c r="E1041" s="5">
        <v>6336.2871089999999</v>
      </c>
      <c r="F1041" s="5">
        <v>785.49188200000003</v>
      </c>
      <c r="H1041" s="8">
        <f t="shared" si="81"/>
        <v>6.1414685497688032E-3</v>
      </c>
      <c r="I1041" s="8">
        <f t="shared" si="82"/>
        <v>1.1462542299111738E-2</v>
      </c>
      <c r="J1041" s="8">
        <f t="shared" si="83"/>
        <v>2.5459686656592183E-4</v>
      </c>
      <c r="K1041" s="8">
        <f t="shared" si="84"/>
        <v>3.341465463133754E-2</v>
      </c>
      <c r="L1041" s="8">
        <f t="shared" si="85"/>
        <v>1.2496972075428714E-2</v>
      </c>
    </row>
    <row r="1042" spans="1:12" x14ac:dyDescent="0.25">
      <c r="A1042" s="4">
        <v>45051</v>
      </c>
      <c r="B1042" s="5">
        <v>2724.0742190000001</v>
      </c>
      <c r="C1042" s="5">
        <v>2245.8012699999999</v>
      </c>
      <c r="D1042" s="5">
        <v>2372.150635</v>
      </c>
      <c r="E1042" s="5">
        <v>6335.8911129999997</v>
      </c>
      <c r="F1042" s="5">
        <v>783.70007299999997</v>
      </c>
      <c r="H1042" s="8">
        <f t="shared" si="81"/>
        <v>2.3135018860631996E-2</v>
      </c>
      <c r="I1042" s="8">
        <f t="shared" si="82"/>
        <v>-2.556410666991965E-3</v>
      </c>
      <c r="J1042" s="8">
        <f t="shared" si="83"/>
        <v>8.7023451001771585E-3</v>
      </c>
      <c r="K1042" s="8">
        <f t="shared" si="84"/>
        <v>-6.2498489713776756E-5</v>
      </c>
      <c r="L1042" s="8">
        <f t="shared" si="85"/>
        <v>-2.2837356169816509E-3</v>
      </c>
    </row>
    <row r="1043" spans="1:12" x14ac:dyDescent="0.25">
      <c r="A1043" s="4">
        <v>45054</v>
      </c>
      <c r="B1043" s="5">
        <v>2742.36499</v>
      </c>
      <c r="C1043" s="5">
        <v>2273.5317380000001</v>
      </c>
      <c r="D1043" s="5">
        <v>2360.0776369999999</v>
      </c>
      <c r="E1043" s="5">
        <v>6601.7265630000002</v>
      </c>
      <c r="F1043" s="5">
        <v>790.12060499999995</v>
      </c>
      <c r="H1043" s="8">
        <f t="shared" si="81"/>
        <v>6.6920489046172899E-3</v>
      </c>
      <c r="I1043" s="8">
        <f t="shared" si="82"/>
        <v>1.2272083502911812E-2</v>
      </c>
      <c r="J1043" s="8">
        <f t="shared" si="83"/>
        <v>-5.1024690693770502E-3</v>
      </c>
      <c r="K1043" s="8">
        <f t="shared" si="84"/>
        <v>4.1100746359271967E-2</v>
      </c>
      <c r="L1043" s="8">
        <f t="shared" si="85"/>
        <v>8.1592111592788258E-3</v>
      </c>
    </row>
    <row r="1044" spans="1:12" x14ac:dyDescent="0.25">
      <c r="A1044" s="4">
        <v>45055</v>
      </c>
      <c r="B1044" s="5">
        <v>2739.5241700000001</v>
      </c>
      <c r="C1044" s="5">
        <v>2280.5678710000002</v>
      </c>
      <c r="D1044" s="5">
        <v>2369.0078130000002</v>
      </c>
      <c r="E1044" s="5">
        <v>6496.9194340000004</v>
      </c>
      <c r="F1044" s="5">
        <v>789.97125200000005</v>
      </c>
      <c r="H1044" s="8">
        <f t="shared" si="81"/>
        <v>-1.0364384143446716E-3</v>
      </c>
      <c r="I1044" s="8">
        <f t="shared" si="82"/>
        <v>3.0900240234781147E-3</v>
      </c>
      <c r="J1044" s="8">
        <f t="shared" si="83"/>
        <v>3.7767076569292643E-3</v>
      </c>
      <c r="K1044" s="8">
        <f t="shared" si="84"/>
        <v>-1.6003083946520631E-2</v>
      </c>
      <c r="L1044" s="8">
        <f t="shared" si="85"/>
        <v>-1.8904344045951341E-4</v>
      </c>
    </row>
    <row r="1045" spans="1:12" x14ac:dyDescent="0.25">
      <c r="A1045" s="4">
        <v>45056</v>
      </c>
      <c r="B1045" s="5">
        <v>2736.58374</v>
      </c>
      <c r="C1045" s="5">
        <v>2296.2497560000002</v>
      </c>
      <c r="D1045" s="5">
        <v>2359.1298830000001</v>
      </c>
      <c r="E1045" s="5">
        <v>6575.5004879999997</v>
      </c>
      <c r="F1045" s="5">
        <v>792.41009499999996</v>
      </c>
      <c r="H1045" s="8">
        <f t="shared" si="81"/>
        <v>-1.0739124688275579E-3</v>
      </c>
      <c r="I1045" s="8">
        <f t="shared" si="82"/>
        <v>6.8527731044099411E-3</v>
      </c>
      <c r="J1045" s="8">
        <f t="shared" si="83"/>
        <v>-4.1783657780120175E-3</v>
      </c>
      <c r="K1045" s="8">
        <f t="shared" si="84"/>
        <v>1.2022563685796208E-2</v>
      </c>
      <c r="L1045" s="8">
        <f t="shared" si="85"/>
        <v>3.0824995956135024E-3</v>
      </c>
    </row>
    <row r="1046" spans="1:12" x14ac:dyDescent="0.25">
      <c r="A1046" s="4">
        <v>45057</v>
      </c>
      <c r="B1046" s="5">
        <v>2748.9438479999999</v>
      </c>
      <c r="C1046" s="5">
        <v>2281.2578130000002</v>
      </c>
      <c r="D1046" s="5">
        <v>2237.1049800000001</v>
      </c>
      <c r="E1046" s="5">
        <v>6607.1806640000004</v>
      </c>
      <c r="F1046" s="5">
        <v>784.99414100000001</v>
      </c>
      <c r="H1046" s="8">
        <f t="shared" si="81"/>
        <v>4.5064503711737362E-3</v>
      </c>
      <c r="I1046" s="8">
        <f t="shared" si="82"/>
        <v>-6.5502880674738508E-3</v>
      </c>
      <c r="J1046" s="8">
        <f t="shared" si="83"/>
        <v>-5.3110247079709204E-2</v>
      </c>
      <c r="K1046" s="8">
        <f t="shared" si="84"/>
        <v>4.8063419909002173E-3</v>
      </c>
      <c r="L1046" s="8">
        <f t="shared" si="85"/>
        <v>-9.4028004608480379E-3</v>
      </c>
    </row>
    <row r="1047" spans="1:12" x14ac:dyDescent="0.25">
      <c r="A1047" s="4">
        <v>45058</v>
      </c>
      <c r="B1047" s="5">
        <v>2764.2441410000001</v>
      </c>
      <c r="C1047" s="5">
        <v>2284.9826659999999</v>
      </c>
      <c r="D1047" s="5">
        <v>2216.102539</v>
      </c>
      <c r="E1047" s="5">
        <v>6657.6997069999998</v>
      </c>
      <c r="F1047" s="5">
        <v>788.32885699999997</v>
      </c>
      <c r="H1047" s="8">
        <f t="shared" si="81"/>
        <v>5.5504482382213154E-3</v>
      </c>
      <c r="I1047" s="8">
        <f t="shared" si="82"/>
        <v>1.631475102258506E-3</v>
      </c>
      <c r="J1047" s="8">
        <f t="shared" si="83"/>
        <v>-9.4325704030998464E-3</v>
      </c>
      <c r="K1047" s="8">
        <f t="shared" si="84"/>
        <v>7.6169985466541584E-3</v>
      </c>
      <c r="L1047" s="8">
        <f t="shared" si="85"/>
        <v>4.2390799574135996E-3</v>
      </c>
    </row>
    <row r="1048" spans="1:12" x14ac:dyDescent="0.25">
      <c r="A1048" s="4">
        <v>45061</v>
      </c>
      <c r="B1048" s="5">
        <v>2770.5737300000001</v>
      </c>
      <c r="C1048" s="5">
        <v>2289.4895019999999</v>
      </c>
      <c r="D1048" s="5">
        <v>2241.7946780000002</v>
      </c>
      <c r="E1048" s="5">
        <v>6655.6171880000002</v>
      </c>
      <c r="F1048" s="5">
        <v>793.40551800000003</v>
      </c>
      <c r="H1048" s="8">
        <f t="shared" si="81"/>
        <v>2.2871906201157722E-3</v>
      </c>
      <c r="I1048" s="8">
        <f t="shared" si="82"/>
        <v>1.9704295021010778E-3</v>
      </c>
      <c r="J1048" s="8">
        <f t="shared" si="83"/>
        <v>1.1526700690419972E-2</v>
      </c>
      <c r="K1048" s="8">
        <f t="shared" si="84"/>
        <v>-3.1284750951387E-4</v>
      </c>
      <c r="L1048" s="8">
        <f t="shared" si="85"/>
        <v>6.419128916085249E-3</v>
      </c>
    </row>
    <row r="1049" spans="1:12" x14ac:dyDescent="0.25">
      <c r="A1049" s="4">
        <v>45062</v>
      </c>
      <c r="B1049" s="5">
        <v>2781.2390140000002</v>
      </c>
      <c r="C1049" s="5">
        <v>2256.8842770000001</v>
      </c>
      <c r="D1049" s="5">
        <v>2222.188721</v>
      </c>
      <c r="E1049" s="5">
        <v>6727.3076170000004</v>
      </c>
      <c r="F1049" s="5">
        <v>783.74987799999997</v>
      </c>
      <c r="H1049" s="8">
        <f t="shared" si="81"/>
        <v>3.8420954061647731E-3</v>
      </c>
      <c r="I1049" s="8">
        <f t="shared" si="82"/>
        <v>-1.4343644231640855E-2</v>
      </c>
      <c r="J1049" s="8">
        <f t="shared" si="83"/>
        <v>-8.7841200627153324E-3</v>
      </c>
      <c r="K1049" s="8">
        <f t="shared" si="84"/>
        <v>1.0713818660352304E-2</v>
      </c>
      <c r="L1049" s="8">
        <f t="shared" si="85"/>
        <v>-1.224452664854981E-2</v>
      </c>
    </row>
    <row r="1050" spans="1:12" x14ac:dyDescent="0.25">
      <c r="A1050" s="4">
        <v>45063</v>
      </c>
      <c r="B1050" s="5">
        <v>2753.4790039999998</v>
      </c>
      <c r="C1050" s="5">
        <v>2243.5478520000001</v>
      </c>
      <c r="D1050" s="5">
        <v>2214.6059570000002</v>
      </c>
      <c r="E1050" s="5">
        <v>6648.4287109999996</v>
      </c>
      <c r="F1050" s="5">
        <v>788.62750200000005</v>
      </c>
      <c r="H1050" s="8">
        <f t="shared" si="81"/>
        <v>-1.003131241509848E-2</v>
      </c>
      <c r="I1050" s="8">
        <f t="shared" si="82"/>
        <v>-5.9267482126264077E-3</v>
      </c>
      <c r="J1050" s="8">
        <f t="shared" si="83"/>
        <v>-3.418130399605489E-3</v>
      </c>
      <c r="K1050" s="8">
        <f t="shared" si="84"/>
        <v>-1.1794464015025518E-2</v>
      </c>
      <c r="L1050" s="8">
        <f t="shared" si="85"/>
        <v>6.2041590112608871E-3</v>
      </c>
    </row>
    <row r="1051" spans="1:12" x14ac:dyDescent="0.25">
      <c r="A1051" s="4">
        <v>45064</v>
      </c>
      <c r="B1051" s="5">
        <v>2713.0600589999999</v>
      </c>
      <c r="C1051" s="5">
        <v>2238.7192380000001</v>
      </c>
      <c r="D1051" s="5">
        <v>2183.2763669999999</v>
      </c>
      <c r="E1051" s="5">
        <v>6732.0664059999999</v>
      </c>
      <c r="F1051" s="5">
        <v>795.69500700000003</v>
      </c>
      <c r="H1051" s="8">
        <f t="shared" si="81"/>
        <v>-1.4788033569099766E-2</v>
      </c>
      <c r="I1051" s="8">
        <f t="shared" si="82"/>
        <v>-2.1545417847417671E-3</v>
      </c>
      <c r="J1051" s="8">
        <f t="shared" si="83"/>
        <v>-1.4247820966247455E-2</v>
      </c>
      <c r="K1051" s="8">
        <f t="shared" si="84"/>
        <v>1.250159782231329E-2</v>
      </c>
      <c r="L1051" s="8">
        <f t="shared" si="85"/>
        <v>8.9218600892974412E-3</v>
      </c>
    </row>
    <row r="1052" spans="1:12" x14ac:dyDescent="0.25">
      <c r="A1052" s="4">
        <v>45065</v>
      </c>
      <c r="B1052" s="5">
        <v>2692.9250489999999</v>
      </c>
      <c r="C1052" s="5">
        <v>2245.985107</v>
      </c>
      <c r="D1052" s="5">
        <v>2185.1223140000002</v>
      </c>
      <c r="E1052" s="5">
        <v>6726.9106449999999</v>
      </c>
      <c r="F1052" s="5">
        <v>802.06573500000002</v>
      </c>
      <c r="H1052" s="8">
        <f t="shared" si="81"/>
        <v>-7.4491892619034123E-3</v>
      </c>
      <c r="I1052" s="8">
        <f t="shared" si="82"/>
        <v>3.2402918000276376E-3</v>
      </c>
      <c r="J1052" s="8">
        <f t="shared" si="83"/>
        <v>8.4513673987777604E-4</v>
      </c>
      <c r="K1052" s="8">
        <f t="shared" si="84"/>
        <v>-7.6614459370224141E-4</v>
      </c>
      <c r="L1052" s="8">
        <f t="shared" si="85"/>
        <v>7.9746129622668676E-3</v>
      </c>
    </row>
    <row r="1053" spans="1:12" x14ac:dyDescent="0.25">
      <c r="A1053" s="4">
        <v>45068</v>
      </c>
      <c r="B1053" s="5">
        <v>2703.790039</v>
      </c>
      <c r="C1053" s="5">
        <v>2257.9877929999998</v>
      </c>
      <c r="D1053" s="5">
        <v>2211.6127929999998</v>
      </c>
      <c r="E1053" s="5">
        <v>6735.6860349999997</v>
      </c>
      <c r="F1053" s="5">
        <v>798.18353300000001</v>
      </c>
      <c r="H1053" s="8">
        <f t="shared" si="81"/>
        <v>4.0265252110774988E-3</v>
      </c>
      <c r="I1053" s="8">
        <f t="shared" si="82"/>
        <v>5.3298342063635698E-3</v>
      </c>
      <c r="J1053" s="8">
        <f t="shared" si="83"/>
        <v>1.2050214036661098E-2</v>
      </c>
      <c r="K1053" s="8">
        <f t="shared" si="84"/>
        <v>1.3036699310604077E-3</v>
      </c>
      <c r="L1053" s="8">
        <f t="shared" si="85"/>
        <v>-4.8520061141105793E-3</v>
      </c>
    </row>
    <row r="1054" spans="1:12" x14ac:dyDescent="0.25">
      <c r="A1054" s="4">
        <v>45069</v>
      </c>
      <c r="B1054" s="5">
        <v>2674.7839359999998</v>
      </c>
      <c r="C1054" s="5">
        <v>2257.5739749999998</v>
      </c>
      <c r="D1054" s="5">
        <v>2192.705078</v>
      </c>
      <c r="E1054" s="5">
        <v>6723.2915039999998</v>
      </c>
      <c r="F1054" s="5">
        <v>796.29229699999996</v>
      </c>
      <c r="H1054" s="8">
        <f t="shared" si="81"/>
        <v>-1.0785901370131508E-2</v>
      </c>
      <c r="I1054" s="8">
        <f t="shared" si="82"/>
        <v>-1.8328527984761653E-4</v>
      </c>
      <c r="J1054" s="8">
        <f t="shared" si="83"/>
        <v>-8.5860429288995323E-3</v>
      </c>
      <c r="K1054" s="8">
        <f t="shared" si="84"/>
        <v>-1.8418240862548966E-3</v>
      </c>
      <c r="L1054" s="8">
        <f t="shared" si="85"/>
        <v>-2.3722365072311223E-3</v>
      </c>
    </row>
    <row r="1055" spans="1:12" x14ac:dyDescent="0.25">
      <c r="A1055" s="4">
        <v>45070</v>
      </c>
      <c r="B1055" s="5">
        <v>2698.5070799999999</v>
      </c>
      <c r="C1055" s="5">
        <v>2244.4216310000002</v>
      </c>
      <c r="D1055" s="5">
        <v>2180.2333979999999</v>
      </c>
      <c r="E1055" s="5">
        <v>6728.6459960000002</v>
      </c>
      <c r="F1055" s="5">
        <v>797.73565699999995</v>
      </c>
      <c r="H1055" s="8">
        <f t="shared" si="81"/>
        <v>8.8300812559562718E-3</v>
      </c>
      <c r="I1055" s="8">
        <f t="shared" si="82"/>
        <v>-5.8429117080651058E-3</v>
      </c>
      <c r="J1055" s="8">
        <f t="shared" si="83"/>
        <v>-5.7040426630370431E-3</v>
      </c>
      <c r="K1055" s="8">
        <f t="shared" si="84"/>
        <v>7.9609235216714753E-4</v>
      </c>
      <c r="L1055" s="8">
        <f t="shared" si="85"/>
        <v>1.8109599531745111E-3</v>
      </c>
    </row>
    <row r="1056" spans="1:12" x14ac:dyDescent="0.25">
      <c r="A1056" s="4">
        <v>45071</v>
      </c>
      <c r="B1056" s="5">
        <v>2699.2048340000001</v>
      </c>
      <c r="C1056" s="5">
        <v>2244.1457519999999</v>
      </c>
      <c r="D1056" s="5">
        <v>2199.7392580000001</v>
      </c>
      <c r="E1056" s="5">
        <v>6783.3798829999996</v>
      </c>
      <c r="F1056" s="5">
        <v>818.93823199999997</v>
      </c>
      <c r="H1056" s="8">
        <f t="shared" si="81"/>
        <v>2.5853695603026593E-4</v>
      </c>
      <c r="I1056" s="8">
        <f t="shared" si="82"/>
        <v>-1.2292519051518503E-4</v>
      </c>
      <c r="J1056" s="8">
        <f t="shared" si="83"/>
        <v>8.9068998765351494E-3</v>
      </c>
      <c r="K1056" s="8">
        <f t="shared" si="84"/>
        <v>8.1015514419513143E-3</v>
      </c>
      <c r="L1056" s="8">
        <f t="shared" si="85"/>
        <v>2.6231376525615295E-2</v>
      </c>
    </row>
    <row r="1057" spans="1:12" x14ac:dyDescent="0.25">
      <c r="A1057" s="4">
        <v>45072</v>
      </c>
      <c r="B1057" s="5">
        <v>2733.2941890000002</v>
      </c>
      <c r="C1057" s="5">
        <v>2305.3552249999998</v>
      </c>
      <c r="D1057" s="5">
        <v>2213.4584960000002</v>
      </c>
      <c r="E1057" s="5">
        <v>6846.1948240000002</v>
      </c>
      <c r="F1057" s="5">
        <v>814.20996100000002</v>
      </c>
      <c r="H1057" s="8">
        <f t="shared" si="81"/>
        <v>1.2550320693018018E-2</v>
      </c>
      <c r="I1057" s="8">
        <f t="shared" si="82"/>
        <v>2.6909837781029754E-2</v>
      </c>
      <c r="J1057" s="8">
        <f t="shared" si="83"/>
        <v>6.2173883695476771E-3</v>
      </c>
      <c r="K1057" s="8">
        <f t="shared" si="84"/>
        <v>9.2175122251090154E-3</v>
      </c>
      <c r="L1057" s="8">
        <f t="shared" si="85"/>
        <v>-5.7903921166500404E-3</v>
      </c>
    </row>
    <row r="1058" spans="1:12" x14ac:dyDescent="0.25">
      <c r="A1058" s="4">
        <v>45075</v>
      </c>
      <c r="B1058" s="5">
        <v>2803.1679690000001</v>
      </c>
      <c r="C1058" s="5">
        <v>2318.3234859999998</v>
      </c>
      <c r="D1058" s="5">
        <v>2219.5446780000002</v>
      </c>
      <c r="E1058" s="5">
        <v>6873.5117190000001</v>
      </c>
      <c r="F1058" s="5">
        <v>817.49487299999998</v>
      </c>
      <c r="H1058" s="8">
        <f t="shared" si="81"/>
        <v>2.5242650708758245E-2</v>
      </c>
      <c r="I1058" s="8">
        <f t="shared" si="82"/>
        <v>5.6095139027587124E-3</v>
      </c>
      <c r="J1058" s="8">
        <f t="shared" si="83"/>
        <v>2.7458522293404737E-3</v>
      </c>
      <c r="K1058" s="8">
        <f t="shared" si="84"/>
        <v>3.9821451009125208E-3</v>
      </c>
      <c r="L1058" s="8">
        <f t="shared" si="85"/>
        <v>4.0263611032495946E-3</v>
      </c>
    </row>
    <row r="1059" spans="1:12" x14ac:dyDescent="0.25">
      <c r="A1059" s="4">
        <v>45076</v>
      </c>
      <c r="B1059" s="5">
        <v>2793.4494629999999</v>
      </c>
      <c r="C1059" s="5">
        <v>2317.7258299999999</v>
      </c>
      <c r="D1059" s="5">
        <v>2205.8256839999999</v>
      </c>
      <c r="E1059" s="5">
        <v>6946.6391599999997</v>
      </c>
      <c r="F1059" s="5">
        <v>814.70770300000004</v>
      </c>
      <c r="H1059" s="8">
        <f t="shared" si="81"/>
        <v>-3.4729962826861383E-3</v>
      </c>
      <c r="I1059" s="8">
        <f t="shared" si="82"/>
        <v>-2.5782987305510814E-4</v>
      </c>
      <c r="J1059" s="8">
        <f t="shared" si="83"/>
        <v>-6.2001761781494674E-3</v>
      </c>
      <c r="K1059" s="8">
        <f t="shared" si="84"/>
        <v>1.0582825634626172E-2</v>
      </c>
      <c r="L1059" s="8">
        <f t="shared" si="85"/>
        <v>-3.4152289060957485E-3</v>
      </c>
    </row>
    <row r="1060" spans="1:12" x14ac:dyDescent="0.25">
      <c r="A1060" s="4">
        <v>45077</v>
      </c>
      <c r="B1060" s="5">
        <v>2814.132568</v>
      </c>
      <c r="C1060" s="5">
        <v>2271.6921390000002</v>
      </c>
      <c r="D1060" s="5">
        <v>2200.6872560000002</v>
      </c>
      <c r="E1060" s="5">
        <v>6930.8242190000001</v>
      </c>
      <c r="F1060" s="5">
        <v>846.01391599999999</v>
      </c>
      <c r="H1060" s="8">
        <f t="shared" si="81"/>
        <v>7.3768689179555882E-3</v>
      </c>
      <c r="I1060" s="8">
        <f t="shared" si="82"/>
        <v>-2.0061469756611442E-2</v>
      </c>
      <c r="J1060" s="8">
        <f t="shared" si="83"/>
        <v>-2.3321979982907168E-3</v>
      </c>
      <c r="K1060" s="8">
        <f t="shared" si="84"/>
        <v>-2.2792274660686849E-3</v>
      </c>
      <c r="L1060" s="8">
        <f t="shared" si="85"/>
        <v>3.7706406357500569E-2</v>
      </c>
    </row>
    <row r="1061" spans="1:12" x14ac:dyDescent="0.25">
      <c r="A1061" s="4">
        <v>45078</v>
      </c>
      <c r="B1061" s="5">
        <v>2818.1196289999998</v>
      </c>
      <c r="C1061" s="5">
        <v>2265.5759280000002</v>
      </c>
      <c r="D1061" s="5">
        <v>2202.8325199999999</v>
      </c>
      <c r="E1061" s="5">
        <v>6981.0463870000003</v>
      </c>
      <c r="F1061" s="5">
        <v>824.16424600000005</v>
      </c>
      <c r="H1061" s="8">
        <f t="shared" si="81"/>
        <v>1.4157965682439822E-3</v>
      </c>
      <c r="I1061" s="8">
        <f t="shared" si="82"/>
        <v>-2.6959900161302409E-3</v>
      </c>
      <c r="J1061" s="8">
        <f t="shared" si="83"/>
        <v>9.7434065422276025E-4</v>
      </c>
      <c r="K1061" s="8">
        <f t="shared" si="84"/>
        <v>7.2200766659741272E-3</v>
      </c>
      <c r="L1061" s="8">
        <f t="shared" si="85"/>
        <v>-2.6165970927259804E-2</v>
      </c>
    </row>
    <row r="1062" spans="1:12" x14ac:dyDescent="0.25">
      <c r="A1062" s="4">
        <v>45079</v>
      </c>
      <c r="B1062" s="5">
        <v>2852.4084469999998</v>
      </c>
      <c r="C1062" s="5">
        <v>2258.171875</v>
      </c>
      <c r="D1062" s="5">
        <v>2229.5222170000002</v>
      </c>
      <c r="E1062" s="5">
        <v>6964.5864259999998</v>
      </c>
      <c r="F1062" s="5">
        <v>832.67517099999998</v>
      </c>
      <c r="H1062" s="8">
        <f t="shared" si="81"/>
        <v>1.209384221923321E-2</v>
      </c>
      <c r="I1062" s="8">
        <f t="shared" si="82"/>
        <v>-3.2734183839587226E-3</v>
      </c>
      <c r="J1062" s="8">
        <f t="shared" si="83"/>
        <v>1.2043268724231952E-2</v>
      </c>
      <c r="K1062" s="8">
        <f t="shared" si="84"/>
        <v>-2.3605911419236265E-3</v>
      </c>
      <c r="L1062" s="8">
        <f t="shared" si="85"/>
        <v>1.0273777619699529E-2</v>
      </c>
    </row>
    <row r="1063" spans="1:12" x14ac:dyDescent="0.25">
      <c r="A1063" s="4">
        <v>45082</v>
      </c>
      <c r="B1063" s="5">
        <v>2846.477539</v>
      </c>
      <c r="C1063" s="5">
        <v>2278.452393</v>
      </c>
      <c r="D1063" s="5">
        <v>2263.196289</v>
      </c>
      <c r="E1063" s="5">
        <v>6983.7236329999996</v>
      </c>
      <c r="F1063" s="5">
        <v>830.68426499999998</v>
      </c>
      <c r="H1063" s="8">
        <f t="shared" si="81"/>
        <v>-2.0814278986442491E-3</v>
      </c>
      <c r="I1063" s="8">
        <f t="shared" si="82"/>
        <v>8.940856417441561E-3</v>
      </c>
      <c r="J1063" s="8">
        <f t="shared" si="83"/>
        <v>1.4990791239875114E-2</v>
      </c>
      <c r="K1063" s="8">
        <f t="shared" si="84"/>
        <v>2.7440197310040493E-3</v>
      </c>
      <c r="L1063" s="8">
        <f t="shared" si="85"/>
        <v>-2.3938385265928866E-3</v>
      </c>
    </row>
    <row r="1064" spans="1:12" x14ac:dyDescent="0.25">
      <c r="A1064" s="4">
        <v>45083</v>
      </c>
      <c r="B1064" s="5">
        <v>2872.1445309999999</v>
      </c>
      <c r="C1064" s="5">
        <v>2280.383789</v>
      </c>
      <c r="D1064" s="5">
        <v>2272.8244629999999</v>
      </c>
      <c r="E1064" s="5">
        <v>7053.8764650000003</v>
      </c>
      <c r="F1064" s="5">
        <v>825.65741000000003</v>
      </c>
      <c r="H1064" s="8">
        <f t="shared" si="81"/>
        <v>8.9766954492551416E-3</v>
      </c>
      <c r="I1064" s="8">
        <f t="shared" si="82"/>
        <v>8.4731981516669307E-4</v>
      </c>
      <c r="J1064" s="8">
        <f t="shared" si="83"/>
        <v>4.245213585292157E-3</v>
      </c>
      <c r="K1064" s="8">
        <f t="shared" si="84"/>
        <v>9.9950725964873758E-3</v>
      </c>
      <c r="L1064" s="8">
        <f t="shared" si="85"/>
        <v>-6.069847193467327E-3</v>
      </c>
    </row>
    <row r="1065" spans="1:12" x14ac:dyDescent="0.25">
      <c r="A1065" s="4">
        <v>45084</v>
      </c>
      <c r="B1065" s="5">
        <v>2897.5620119999999</v>
      </c>
      <c r="C1065" s="5">
        <v>2297.6752929999998</v>
      </c>
      <c r="D1065" s="5">
        <v>2310.290039</v>
      </c>
      <c r="E1065" s="5">
        <v>7020.1630859999996</v>
      </c>
      <c r="F1065" s="5">
        <v>840.38970900000004</v>
      </c>
      <c r="H1065" s="8">
        <f t="shared" si="81"/>
        <v>8.8107238168356177E-3</v>
      </c>
      <c r="I1065" s="8">
        <f t="shared" si="82"/>
        <v>7.5541123073999275E-3</v>
      </c>
      <c r="J1065" s="8">
        <f t="shared" si="83"/>
        <v>1.6349759785124734E-2</v>
      </c>
      <c r="K1065" s="8">
        <f t="shared" si="84"/>
        <v>-4.7908695099903387E-3</v>
      </c>
      <c r="L1065" s="8">
        <f t="shared" si="85"/>
        <v>1.7685793920624256E-2</v>
      </c>
    </row>
    <row r="1066" spans="1:12" x14ac:dyDescent="0.25">
      <c r="A1066" s="4">
        <v>45085</v>
      </c>
      <c r="B1066" s="5">
        <v>2867.7089839999999</v>
      </c>
      <c r="C1066" s="5">
        <v>2299.0546880000002</v>
      </c>
      <c r="D1066" s="5">
        <v>2335.0344239999999</v>
      </c>
      <c r="E1066" s="5">
        <v>6950.9033200000003</v>
      </c>
      <c r="F1066" s="5">
        <v>832.17742899999996</v>
      </c>
      <c r="H1066" s="8">
        <f t="shared" si="81"/>
        <v>-1.0356250325943723E-2</v>
      </c>
      <c r="I1066" s="8">
        <f t="shared" si="82"/>
        <v>6.0016361505081444E-4</v>
      </c>
      <c r="J1066" s="8">
        <f t="shared" si="83"/>
        <v>1.065355896399593E-2</v>
      </c>
      <c r="K1066" s="8">
        <f t="shared" si="84"/>
        <v>-9.9148241602826405E-3</v>
      </c>
      <c r="L1066" s="8">
        <f t="shared" si="85"/>
        <v>-9.8200494415242676E-3</v>
      </c>
    </row>
    <row r="1067" spans="1:12" x14ac:dyDescent="0.25">
      <c r="A1067" s="4">
        <v>45086</v>
      </c>
      <c r="B1067" s="5">
        <v>2866.9614259999998</v>
      </c>
      <c r="C1067" s="5">
        <v>2282.7753910000001</v>
      </c>
      <c r="D1067" s="5">
        <v>2357.6831050000001</v>
      </c>
      <c r="E1067" s="5">
        <v>6977.7241210000002</v>
      </c>
      <c r="F1067" s="5">
        <v>829.68884300000002</v>
      </c>
      <c r="H1067" s="8">
        <f t="shared" si="81"/>
        <v>-2.6071524631334983E-4</v>
      </c>
      <c r="I1067" s="8">
        <f t="shared" si="82"/>
        <v>-7.106053791841125E-3</v>
      </c>
      <c r="J1067" s="8">
        <f t="shared" si="83"/>
        <v>9.6527680258141502E-3</v>
      </c>
      <c r="K1067" s="8">
        <f t="shared" si="84"/>
        <v>3.8511812112442421E-3</v>
      </c>
      <c r="L1067" s="8">
        <f t="shared" si="85"/>
        <v>-2.9949315442125159E-3</v>
      </c>
    </row>
    <row r="1068" spans="1:12" x14ac:dyDescent="0.25">
      <c r="A1068" s="4">
        <v>45089</v>
      </c>
      <c r="B1068" s="5">
        <v>2843.3876949999999</v>
      </c>
      <c r="C1068" s="5">
        <v>2284.7985840000001</v>
      </c>
      <c r="D1068" s="5">
        <v>2334.6850589999999</v>
      </c>
      <c r="E1068" s="5">
        <v>7037.763672</v>
      </c>
      <c r="F1068" s="5">
        <v>832.52581799999996</v>
      </c>
      <c r="H1068" s="8">
        <f t="shared" si="81"/>
        <v>-8.2565406841773204E-3</v>
      </c>
      <c r="I1068" s="8">
        <f t="shared" si="82"/>
        <v>8.8589397496004185E-4</v>
      </c>
      <c r="J1068" s="8">
        <f t="shared" si="83"/>
        <v>-9.8023979990593223E-3</v>
      </c>
      <c r="K1068" s="8">
        <f t="shared" si="84"/>
        <v>8.5676530352180626E-3</v>
      </c>
      <c r="L1068" s="8">
        <f t="shared" si="85"/>
        <v>3.413491435549343E-3</v>
      </c>
    </row>
    <row r="1069" spans="1:12" x14ac:dyDescent="0.25">
      <c r="A1069" s="4">
        <v>45090</v>
      </c>
      <c r="B1069" s="5">
        <v>2903.0942380000001</v>
      </c>
      <c r="C1069" s="5">
        <v>2318.5534670000002</v>
      </c>
      <c r="D1069" s="5">
        <v>2349.102539</v>
      </c>
      <c r="E1069" s="5">
        <v>7106.2299800000001</v>
      </c>
      <c r="F1069" s="5">
        <v>830.53497300000004</v>
      </c>
      <c r="H1069" s="8">
        <f t="shared" si="81"/>
        <v>2.0780955151498061E-2</v>
      </c>
      <c r="I1069" s="8">
        <f t="shared" si="82"/>
        <v>1.4665612199278946E-2</v>
      </c>
      <c r="J1069" s="8">
        <f t="shared" si="83"/>
        <v>6.1563532651048112E-3</v>
      </c>
      <c r="K1069" s="8">
        <f t="shared" si="84"/>
        <v>9.6814017964133321E-3</v>
      </c>
      <c r="L1069" s="8">
        <f t="shared" si="85"/>
        <v>-2.3941950429740271E-3</v>
      </c>
    </row>
    <row r="1070" spans="1:12" x14ac:dyDescent="0.25">
      <c r="A1070" s="4">
        <v>45091</v>
      </c>
      <c r="B1070" s="5">
        <v>2897.661865</v>
      </c>
      <c r="C1070" s="5">
        <v>2347.0659179999998</v>
      </c>
      <c r="D1070" s="5">
        <v>2349.751221</v>
      </c>
      <c r="E1070" s="5">
        <v>7036.9204099999997</v>
      </c>
      <c r="F1070" s="5">
        <v>824.16424600000005</v>
      </c>
      <c r="H1070" s="8">
        <f t="shared" si="81"/>
        <v>-1.8729884489689106E-3</v>
      </c>
      <c r="I1070" s="8">
        <f t="shared" si="82"/>
        <v>1.2222516927484195E-2</v>
      </c>
      <c r="J1070" s="8">
        <f t="shared" si="83"/>
        <v>2.7610223141776133E-4</v>
      </c>
      <c r="K1070" s="8">
        <f t="shared" si="84"/>
        <v>-9.801228571365516E-3</v>
      </c>
      <c r="L1070" s="8">
        <f t="shared" si="85"/>
        <v>-7.7002012271022036E-3</v>
      </c>
    </row>
    <row r="1071" spans="1:12" x14ac:dyDescent="0.25">
      <c r="A1071" s="4">
        <v>45092</v>
      </c>
      <c r="B1071" s="5">
        <v>2898.6088869999999</v>
      </c>
      <c r="C1071" s="5">
        <v>2347.7097170000002</v>
      </c>
      <c r="D1071" s="5">
        <v>2355.9870609999998</v>
      </c>
      <c r="E1071" s="5">
        <v>7066.4194340000004</v>
      </c>
      <c r="F1071" s="5">
        <v>825.90625</v>
      </c>
      <c r="H1071" s="8">
        <f t="shared" si="81"/>
        <v>3.2676941742242375E-4</v>
      </c>
      <c r="I1071" s="8">
        <f t="shared" si="82"/>
        <v>2.7426188345887424E-4</v>
      </c>
      <c r="J1071" s="8">
        <f t="shared" si="83"/>
        <v>2.6503146908889658E-3</v>
      </c>
      <c r="K1071" s="8">
        <f t="shared" si="84"/>
        <v>4.1832739400957681E-3</v>
      </c>
      <c r="L1071" s="8">
        <f t="shared" si="85"/>
        <v>2.1114305739026516E-3</v>
      </c>
    </row>
    <row r="1072" spans="1:12" x14ac:dyDescent="0.25">
      <c r="A1072" s="4">
        <v>45093</v>
      </c>
      <c r="B1072" s="5">
        <v>2944.7592770000001</v>
      </c>
      <c r="C1072" s="5">
        <v>2370.5656739999999</v>
      </c>
      <c r="D1072" s="5">
        <v>2361.4746089999999</v>
      </c>
      <c r="E1072" s="5">
        <v>7142.3725590000004</v>
      </c>
      <c r="F1072" s="5">
        <v>833.96917699999995</v>
      </c>
      <c r="H1072" s="8">
        <f t="shared" si="81"/>
        <v>1.5796146439658897E-2</v>
      </c>
      <c r="I1072" s="8">
        <f t="shared" si="82"/>
        <v>9.6883432546577049E-3</v>
      </c>
      <c r="J1072" s="8">
        <f t="shared" si="83"/>
        <v>2.3264843930894761E-3</v>
      </c>
      <c r="K1072" s="8">
        <f t="shared" si="84"/>
        <v>1.0691105688353441E-2</v>
      </c>
      <c r="L1072" s="8">
        <f t="shared" si="85"/>
        <v>9.7151753520518386E-3</v>
      </c>
    </row>
    <row r="1073" spans="1:12" x14ac:dyDescent="0.25">
      <c r="A1073" s="4">
        <v>45096</v>
      </c>
      <c r="B1073" s="5">
        <v>2959.0131839999999</v>
      </c>
      <c r="C1073" s="5">
        <v>2347.0197750000002</v>
      </c>
      <c r="D1073" s="5">
        <v>2361.0258789999998</v>
      </c>
      <c r="E1073" s="5">
        <v>7323.8271480000003</v>
      </c>
      <c r="F1073" s="5">
        <v>824.36334199999999</v>
      </c>
      <c r="H1073" s="8">
        <f t="shared" si="81"/>
        <v>4.8287547633406791E-3</v>
      </c>
      <c r="I1073" s="8">
        <f t="shared" si="82"/>
        <v>-9.9822651967601816E-3</v>
      </c>
      <c r="J1073" s="8">
        <f t="shared" si="83"/>
        <v>-1.9003915510047714E-4</v>
      </c>
      <c r="K1073" s="8">
        <f t="shared" si="84"/>
        <v>2.50880134376745E-2</v>
      </c>
      <c r="L1073" s="8">
        <f t="shared" si="85"/>
        <v>-1.1585061893064514E-2</v>
      </c>
    </row>
    <row r="1074" spans="1:12" x14ac:dyDescent="0.25">
      <c r="A1074" s="4">
        <v>45097</v>
      </c>
      <c r="B1074" s="5">
        <v>2964.3957519999999</v>
      </c>
      <c r="C1074" s="5">
        <v>2351.8945309999999</v>
      </c>
      <c r="D1074" s="5">
        <v>2376.6403810000002</v>
      </c>
      <c r="E1074" s="5">
        <v>7187.5869140000004</v>
      </c>
      <c r="F1074" s="5">
        <v>827.39941399999998</v>
      </c>
      <c r="H1074" s="8">
        <f t="shared" si="81"/>
        <v>1.8173891215902092E-3</v>
      </c>
      <c r="I1074" s="8">
        <f t="shared" si="82"/>
        <v>2.0748442858748821E-3</v>
      </c>
      <c r="J1074" s="8">
        <f t="shared" si="83"/>
        <v>6.5916667323715041E-3</v>
      </c>
      <c r="K1074" s="8">
        <f t="shared" si="84"/>
        <v>-1.8777527336187066E-2</v>
      </c>
      <c r="L1074" s="8">
        <f t="shared" si="85"/>
        <v>3.6761640352283298E-3</v>
      </c>
    </row>
    <row r="1075" spans="1:12" x14ac:dyDescent="0.25">
      <c r="A1075" s="4">
        <v>45098</v>
      </c>
      <c r="B1075" s="5">
        <v>2961.5051269999999</v>
      </c>
      <c r="C1075" s="5">
        <v>2358.516846</v>
      </c>
      <c r="D1075" s="5">
        <v>2389.0625</v>
      </c>
      <c r="E1075" s="5">
        <v>7145.2973629999997</v>
      </c>
      <c r="F1075" s="5">
        <v>835.16369599999996</v>
      </c>
      <c r="H1075" s="8">
        <f t="shared" si="81"/>
        <v>-9.7559013837461215E-4</v>
      </c>
      <c r="I1075" s="8">
        <f t="shared" si="82"/>
        <v>2.8117796230683156E-3</v>
      </c>
      <c r="J1075" s="8">
        <f t="shared" si="83"/>
        <v>5.2131437662089478E-3</v>
      </c>
      <c r="K1075" s="8">
        <f t="shared" si="84"/>
        <v>-5.9010695826538298E-3</v>
      </c>
      <c r="L1075" s="8">
        <f t="shared" si="85"/>
        <v>9.3402029663154102E-3</v>
      </c>
    </row>
    <row r="1076" spans="1:12" x14ac:dyDescent="0.25">
      <c r="A1076" s="4">
        <v>45099</v>
      </c>
      <c r="B1076" s="5">
        <v>2960.6577149999998</v>
      </c>
      <c r="C1076" s="5">
        <v>2332.0278320000002</v>
      </c>
      <c r="D1076" s="5">
        <v>2410.8134770000001</v>
      </c>
      <c r="E1076" s="5">
        <v>6970.6347660000001</v>
      </c>
      <c r="F1076" s="5">
        <v>838.94635000000005</v>
      </c>
      <c r="H1076" s="8">
        <f t="shared" si="81"/>
        <v>-2.8618328417913895E-4</v>
      </c>
      <c r="I1076" s="8">
        <f t="shared" si="82"/>
        <v>-1.1294763155176038E-2</v>
      </c>
      <c r="J1076" s="8">
        <f t="shared" si="83"/>
        <v>9.0632032962762298E-3</v>
      </c>
      <c r="K1076" s="8">
        <f t="shared" si="84"/>
        <v>-2.4748137062482065E-2</v>
      </c>
      <c r="L1076" s="8">
        <f t="shared" si="85"/>
        <v>4.5190104991138218E-3</v>
      </c>
    </row>
    <row r="1077" spans="1:12" x14ac:dyDescent="0.25">
      <c r="A1077" s="4">
        <v>45100</v>
      </c>
      <c r="B1077" s="5">
        <v>2929.658203</v>
      </c>
      <c r="C1077" s="5">
        <v>2312.943115</v>
      </c>
      <c r="D1077" s="5">
        <v>2384.1735840000001</v>
      </c>
      <c r="E1077" s="5">
        <v>6930.6254879999997</v>
      </c>
      <c r="F1077" s="5">
        <v>850.891479</v>
      </c>
      <c r="H1077" s="8">
        <f t="shared" si="81"/>
        <v>-1.0525682708367349E-2</v>
      </c>
      <c r="I1077" s="8">
        <f t="shared" si="82"/>
        <v>-8.2174138914326914E-3</v>
      </c>
      <c r="J1077" s="8">
        <f t="shared" si="83"/>
        <v>-1.1111674238651573E-2</v>
      </c>
      <c r="K1077" s="8">
        <f t="shared" si="84"/>
        <v>-5.7562246503686052E-3</v>
      </c>
      <c r="L1077" s="8">
        <f t="shared" si="85"/>
        <v>1.4137839452853782E-2</v>
      </c>
    </row>
    <row r="1078" spans="1:12" x14ac:dyDescent="0.25">
      <c r="A1078" s="4">
        <v>45103</v>
      </c>
      <c r="B1078" s="5">
        <v>2963.0002439999998</v>
      </c>
      <c r="C1078" s="5">
        <v>2295.2839359999998</v>
      </c>
      <c r="D1078" s="5">
        <v>2372.2004390000002</v>
      </c>
      <c r="E1078" s="5">
        <v>6939.5996089999999</v>
      </c>
      <c r="F1078" s="5">
        <v>848.05450399999995</v>
      </c>
      <c r="H1078" s="8">
        <f t="shared" si="81"/>
        <v>1.1316588982269147E-2</v>
      </c>
      <c r="I1078" s="8">
        <f t="shared" si="82"/>
        <v>-7.6642340956170635E-3</v>
      </c>
      <c r="J1078" s="8">
        <f t="shared" si="83"/>
        <v>-5.0345789596665446E-3</v>
      </c>
      <c r="K1078" s="8">
        <f t="shared" si="84"/>
        <v>1.2940124892682444E-3</v>
      </c>
      <c r="L1078" s="8">
        <f t="shared" si="85"/>
        <v>-3.3396913913050592E-3</v>
      </c>
    </row>
    <row r="1079" spans="1:12" x14ac:dyDescent="0.25">
      <c r="A1079" s="4">
        <v>45104</v>
      </c>
      <c r="B1079" s="5">
        <v>2966.0900879999999</v>
      </c>
      <c r="C1079" s="5">
        <v>2296.1118160000001</v>
      </c>
      <c r="D1079" s="5">
        <v>2382.6770019999999</v>
      </c>
      <c r="E1079" s="5">
        <v>6959.9755859999996</v>
      </c>
      <c r="F1079" s="5">
        <v>860.94531300000006</v>
      </c>
      <c r="H1079" s="8">
        <f t="shared" si="81"/>
        <v>1.0422658811712439E-3</v>
      </c>
      <c r="I1079" s="8">
        <f t="shared" si="82"/>
        <v>3.606223700544799E-4</v>
      </c>
      <c r="J1079" s="8">
        <f t="shared" si="83"/>
        <v>4.4066666632050404E-3</v>
      </c>
      <c r="K1079" s="8">
        <f t="shared" si="84"/>
        <v>2.9318869548261707E-3</v>
      </c>
      <c r="L1079" s="8">
        <f t="shared" si="85"/>
        <v>1.5086079419731956E-2</v>
      </c>
    </row>
    <row r="1080" spans="1:12" x14ac:dyDescent="0.25">
      <c r="A1080" s="4">
        <v>45105</v>
      </c>
      <c r="B1080" s="5">
        <v>3018.3210450000001</v>
      </c>
      <c r="C1080" s="5">
        <v>2326.5095209999999</v>
      </c>
      <c r="D1080" s="5">
        <v>2416.0017090000001</v>
      </c>
      <c r="E1080" s="5">
        <v>7030.3271480000003</v>
      </c>
      <c r="F1080" s="5">
        <v>868.21191399999998</v>
      </c>
      <c r="H1080" s="8">
        <f t="shared" si="81"/>
        <v>1.7456114606049147E-2</v>
      </c>
      <c r="I1080" s="8">
        <f t="shared" si="82"/>
        <v>1.3151907087760331E-2</v>
      </c>
      <c r="J1080" s="8">
        <f t="shared" si="83"/>
        <v>1.3889341103360261E-2</v>
      </c>
      <c r="K1080" s="8">
        <f t="shared" si="84"/>
        <v>1.0057274146872998E-2</v>
      </c>
      <c r="L1080" s="8">
        <f t="shared" si="85"/>
        <v>8.4048386848083224E-3</v>
      </c>
    </row>
    <row r="1081" spans="1:12" x14ac:dyDescent="0.25">
      <c r="A1081" s="4">
        <v>45107</v>
      </c>
      <c r="B1081" s="5">
        <v>3037.8076169999999</v>
      </c>
      <c r="C1081" s="5">
        <v>2345.5942380000001</v>
      </c>
      <c r="D1081" s="5">
        <v>2469.9799800000001</v>
      </c>
      <c r="E1081" s="5">
        <v>7160.6000979999999</v>
      </c>
      <c r="F1081" s="5">
        <v>874.73193400000002</v>
      </c>
      <c r="H1081" s="8">
        <f t="shared" si="81"/>
        <v>6.4353451976980423E-3</v>
      </c>
      <c r="I1081" s="8">
        <f t="shared" si="82"/>
        <v>8.1696914851644448E-3</v>
      </c>
      <c r="J1081" s="8">
        <f t="shared" si="83"/>
        <v>2.2096057904012114E-2</v>
      </c>
      <c r="K1081" s="8">
        <f t="shared" si="84"/>
        <v>1.8360549301881159E-2</v>
      </c>
      <c r="L1081" s="8">
        <f t="shared" si="85"/>
        <v>7.4816528607049328E-3</v>
      </c>
    </row>
    <row r="1082" spans="1:12" x14ac:dyDescent="0.25">
      <c r="A1082" s="4">
        <v>45110</v>
      </c>
      <c r="B1082" s="5">
        <v>3028.4880370000001</v>
      </c>
      <c r="C1082" s="5">
        <v>2405.7919919999999</v>
      </c>
      <c r="D1082" s="5">
        <v>2448.5283199999999</v>
      </c>
      <c r="E1082" s="5">
        <v>7333</v>
      </c>
      <c r="F1082" s="5">
        <v>875.13012700000002</v>
      </c>
      <c r="H1082" s="8">
        <f t="shared" si="81"/>
        <v>-3.0725793345842702E-3</v>
      </c>
      <c r="I1082" s="8">
        <f t="shared" si="82"/>
        <v>2.5340383756946281E-2</v>
      </c>
      <c r="J1082" s="8">
        <f t="shared" si="83"/>
        <v>-8.7228869854736792E-3</v>
      </c>
      <c r="K1082" s="8">
        <f t="shared" si="84"/>
        <v>2.3790919081353092E-2</v>
      </c>
      <c r="L1082" s="8">
        <f t="shared" si="85"/>
        <v>4.551135952345151E-4</v>
      </c>
    </row>
    <row r="1083" spans="1:12" x14ac:dyDescent="0.25">
      <c r="A1083" s="4">
        <v>45111</v>
      </c>
      <c r="B1083" s="5">
        <v>3064.7204590000001</v>
      </c>
      <c r="C1083" s="5">
        <v>2381.0046390000002</v>
      </c>
      <c r="D1083" s="5">
        <v>2456.3107909999999</v>
      </c>
      <c r="E1083" s="5">
        <v>7860.4501950000003</v>
      </c>
      <c r="F1083" s="5">
        <v>861.19415300000003</v>
      </c>
      <c r="H1083" s="8">
        <f t="shared" si="81"/>
        <v>1.1892863696649854E-2</v>
      </c>
      <c r="I1083" s="8">
        <f t="shared" si="82"/>
        <v>-1.0356644105938615E-2</v>
      </c>
      <c r="J1083" s="8">
        <f t="shared" si="83"/>
        <v>3.1733874873029985E-3</v>
      </c>
      <c r="K1083" s="8">
        <f t="shared" si="84"/>
        <v>6.9459172406761457E-2</v>
      </c>
      <c r="L1083" s="8">
        <f t="shared" si="85"/>
        <v>-1.6052615768348349E-2</v>
      </c>
    </row>
    <row r="1084" spans="1:12" x14ac:dyDescent="0.25">
      <c r="A1084" s="4">
        <v>45112</v>
      </c>
      <c r="B1084" s="5">
        <v>3089.8393550000001</v>
      </c>
      <c r="C1084" s="5">
        <v>2377.095703</v>
      </c>
      <c r="D1084" s="5">
        <v>2465.2407229999999</v>
      </c>
      <c r="E1084" s="5">
        <v>7838.75</v>
      </c>
      <c r="F1084" s="5">
        <v>862.68731700000001</v>
      </c>
      <c r="H1084" s="8">
        <f t="shared" si="81"/>
        <v>8.1627398976774814E-3</v>
      </c>
      <c r="I1084" s="8">
        <f t="shared" si="82"/>
        <v>-1.6430661812226514E-3</v>
      </c>
      <c r="J1084" s="8">
        <f t="shared" si="83"/>
        <v>3.6289132703214303E-3</v>
      </c>
      <c r="K1084" s="8">
        <f t="shared" si="84"/>
        <v>-2.7644986433303623E-3</v>
      </c>
      <c r="L1084" s="8">
        <f t="shared" si="85"/>
        <v>1.7323283524946003E-3</v>
      </c>
    </row>
    <row r="1085" spans="1:12" x14ac:dyDescent="0.25">
      <c r="A1085" s="4">
        <v>45113</v>
      </c>
      <c r="B1085" s="5">
        <v>3096.3679200000001</v>
      </c>
      <c r="C1085" s="5">
        <v>2426.9921880000002</v>
      </c>
      <c r="D1085" s="5">
        <v>2483.000732</v>
      </c>
      <c r="E1085" s="5">
        <v>7766.25</v>
      </c>
      <c r="F1085" s="5">
        <v>865.67358400000001</v>
      </c>
      <c r="H1085" s="8">
        <f t="shared" si="81"/>
        <v>2.1106849911443166E-3</v>
      </c>
      <c r="I1085" s="8">
        <f t="shared" si="82"/>
        <v>2.0773258288017932E-2</v>
      </c>
      <c r="J1085" s="8">
        <f t="shared" si="83"/>
        <v>7.1783422146270114E-3</v>
      </c>
      <c r="K1085" s="8">
        <f t="shared" si="84"/>
        <v>-9.2919604793269984E-3</v>
      </c>
      <c r="L1085" s="8">
        <f t="shared" si="85"/>
        <v>3.4556092653041407E-3</v>
      </c>
    </row>
    <row r="1086" spans="1:12" x14ac:dyDescent="0.25">
      <c r="A1086" s="4">
        <v>45114</v>
      </c>
      <c r="B1086" s="5">
        <v>3133.8466800000001</v>
      </c>
      <c r="C1086" s="5">
        <v>2422.255615</v>
      </c>
      <c r="D1086" s="5">
        <v>2443.8391109999998</v>
      </c>
      <c r="E1086" s="5">
        <v>7622.3500979999999</v>
      </c>
      <c r="F1086" s="5">
        <v>866.46991000000003</v>
      </c>
      <c r="H1086" s="8">
        <f t="shared" si="81"/>
        <v>1.2031435354869431E-2</v>
      </c>
      <c r="I1086" s="8">
        <f t="shared" si="82"/>
        <v>-1.9535295776840298E-3</v>
      </c>
      <c r="J1086" s="8">
        <f t="shared" si="83"/>
        <v>-1.5897592384610935E-2</v>
      </c>
      <c r="K1086" s="8">
        <f t="shared" si="84"/>
        <v>-1.8702688435334427E-2</v>
      </c>
      <c r="L1086" s="8">
        <f t="shared" si="85"/>
        <v>9.1946892259355808E-4</v>
      </c>
    </row>
    <row r="1087" spans="1:12" x14ac:dyDescent="0.25">
      <c r="A1087" s="4">
        <v>45117</v>
      </c>
      <c r="B1087" s="5">
        <v>3035.7145999999998</v>
      </c>
      <c r="C1087" s="5">
        <v>2515.5642090000001</v>
      </c>
      <c r="D1087" s="5">
        <v>2433.2626949999999</v>
      </c>
      <c r="E1087" s="5">
        <v>7533.25</v>
      </c>
      <c r="F1087" s="5">
        <v>881.35156300000006</v>
      </c>
      <c r="H1087" s="8">
        <f t="shared" si="81"/>
        <v>-3.1814371386551826E-2</v>
      </c>
      <c r="I1087" s="8">
        <f t="shared" si="82"/>
        <v>3.7797937593372244E-2</v>
      </c>
      <c r="J1087" s="8">
        <f t="shared" si="83"/>
        <v>-4.3371793332287285E-3</v>
      </c>
      <c r="K1087" s="8">
        <f t="shared" si="84"/>
        <v>-1.1758178358388079E-2</v>
      </c>
      <c r="L1087" s="8">
        <f t="shared" si="85"/>
        <v>1.7029213636298692E-2</v>
      </c>
    </row>
    <row r="1088" spans="1:12" x14ac:dyDescent="0.25">
      <c r="A1088" s="4">
        <v>45118</v>
      </c>
      <c r="B1088" s="5">
        <v>3077.6289059999999</v>
      </c>
      <c r="C1088" s="5">
        <v>2542.8347170000002</v>
      </c>
      <c r="D1088" s="5">
        <v>2468.9821780000002</v>
      </c>
      <c r="E1088" s="5">
        <v>7444</v>
      </c>
      <c r="F1088" s="5">
        <v>887.82183799999996</v>
      </c>
      <c r="H1088" s="8">
        <f t="shared" si="81"/>
        <v>1.3712614950996842E-2</v>
      </c>
      <c r="I1088" s="8">
        <f t="shared" si="82"/>
        <v>1.0782373080189478E-2</v>
      </c>
      <c r="J1088" s="8">
        <f t="shared" si="83"/>
        <v>1.4572962417165224E-2</v>
      </c>
      <c r="K1088" s="8">
        <f t="shared" si="84"/>
        <v>-1.1918216822039765E-2</v>
      </c>
      <c r="L1088" s="8">
        <f t="shared" si="85"/>
        <v>7.3144936996452081E-3</v>
      </c>
    </row>
    <row r="1089" spans="1:12" x14ac:dyDescent="0.25">
      <c r="A1089" s="4">
        <v>45119</v>
      </c>
      <c r="B1089" s="5">
        <v>3086.5</v>
      </c>
      <c r="C1089" s="5">
        <v>2545.639893</v>
      </c>
      <c r="D1089" s="5">
        <v>2449.4262699999999</v>
      </c>
      <c r="E1089" s="5">
        <v>7431.9501950000003</v>
      </c>
      <c r="F1089" s="5">
        <v>885.88073699999995</v>
      </c>
      <c r="H1089" s="8">
        <f t="shared" si="81"/>
        <v>2.8782980562978293E-3</v>
      </c>
      <c r="I1089" s="8">
        <f t="shared" si="82"/>
        <v>1.1025607865512263E-3</v>
      </c>
      <c r="J1089" s="8">
        <f t="shared" si="83"/>
        <v>-7.9521704069181257E-3</v>
      </c>
      <c r="K1089" s="8">
        <f t="shared" si="84"/>
        <v>-1.6200387171863345E-3</v>
      </c>
      <c r="L1089" s="8">
        <f t="shared" si="85"/>
        <v>-2.1887567873987309E-3</v>
      </c>
    </row>
    <row r="1090" spans="1:12" x14ac:dyDescent="0.25">
      <c r="A1090" s="4">
        <v>45120</v>
      </c>
      <c r="B1090" s="5">
        <v>3084.75</v>
      </c>
      <c r="C1090" s="5">
        <v>2522.876221</v>
      </c>
      <c r="D1090" s="5">
        <v>2444.6369629999999</v>
      </c>
      <c r="E1090" s="5">
        <v>7474.6000979999999</v>
      </c>
      <c r="F1090" s="5">
        <v>881.00311299999998</v>
      </c>
      <c r="H1090" s="8">
        <f t="shared" si="81"/>
        <v>-5.6714605530742068E-4</v>
      </c>
      <c r="I1090" s="8">
        <f t="shared" si="82"/>
        <v>-8.9824416233966944E-3</v>
      </c>
      <c r="J1090" s="8">
        <f t="shared" si="83"/>
        <v>-1.9571911112760774E-3</v>
      </c>
      <c r="K1090" s="8">
        <f t="shared" si="84"/>
        <v>5.7223191875136106E-3</v>
      </c>
      <c r="L1090" s="8">
        <f t="shared" si="85"/>
        <v>-5.5211737778058543E-3</v>
      </c>
    </row>
    <row r="1091" spans="1:12" x14ac:dyDescent="0.25">
      <c r="A1091" s="4">
        <v>45121</v>
      </c>
      <c r="B1091" s="5">
        <v>3055.5500489999999</v>
      </c>
      <c r="C1091" s="5">
        <v>2520.7607419999999</v>
      </c>
      <c r="D1091" s="5">
        <v>2466.6875</v>
      </c>
      <c r="E1091" s="5">
        <v>7482.3500979999999</v>
      </c>
      <c r="F1091" s="5">
        <v>882.44653300000004</v>
      </c>
      <c r="H1091" s="8">
        <f t="shared" si="81"/>
        <v>-9.5109916072783265E-3</v>
      </c>
      <c r="I1091" s="8">
        <f t="shared" si="82"/>
        <v>-8.3887049745056633E-4</v>
      </c>
      <c r="J1091" s="8">
        <f t="shared" si="83"/>
        <v>8.9795269405041553E-3</v>
      </c>
      <c r="K1091" s="8">
        <f t="shared" si="84"/>
        <v>1.0363076151251832E-3</v>
      </c>
      <c r="L1091" s="8">
        <f t="shared" si="85"/>
        <v>1.637041721748605E-3</v>
      </c>
    </row>
    <row r="1092" spans="1:12" x14ac:dyDescent="0.25">
      <c r="A1092" s="4">
        <v>45124</v>
      </c>
      <c r="B1092" s="5">
        <v>3033.4499510000001</v>
      </c>
      <c r="C1092" s="5">
        <v>2572.266846</v>
      </c>
      <c r="D1092" s="5">
        <v>2463.2451169999999</v>
      </c>
      <c r="E1092" s="5">
        <v>7510.9501950000003</v>
      </c>
      <c r="F1092" s="5">
        <v>874.08489999999995</v>
      </c>
      <c r="H1092" s="8">
        <f t="shared" si="81"/>
        <v>-7.2590556889225461E-3</v>
      </c>
      <c r="I1092" s="8">
        <f t="shared" si="82"/>
        <v>2.0226813670238313E-2</v>
      </c>
      <c r="J1092" s="8">
        <f t="shared" si="83"/>
        <v>-1.3965235742154386E-3</v>
      </c>
      <c r="K1092" s="8">
        <f t="shared" si="84"/>
        <v>3.8150548751471332E-3</v>
      </c>
      <c r="L1092" s="8">
        <f t="shared" si="85"/>
        <v>-9.5206906104701693E-3</v>
      </c>
    </row>
    <row r="1093" spans="1:12" x14ac:dyDescent="0.25">
      <c r="A1093" s="4">
        <v>45125</v>
      </c>
      <c r="B1093" s="5">
        <v>2996.4499510000001</v>
      </c>
      <c r="C1093" s="5">
        <v>2594.1108399999998</v>
      </c>
      <c r="D1093" s="5">
        <v>2469.131836</v>
      </c>
      <c r="E1093" s="5">
        <v>7420</v>
      </c>
      <c r="F1093" s="5">
        <v>871.44708300000002</v>
      </c>
      <c r="H1093" s="8">
        <f t="shared" ref="H1093:H1156" si="86">LN(B1093/B1092)</f>
        <v>-1.2272331209924362E-2</v>
      </c>
      <c r="I1093" s="8">
        <f t="shared" ref="I1093:I1156" si="87">LN(C1093/C1092)</f>
        <v>8.4562629743840153E-3</v>
      </c>
      <c r="J1093" s="8">
        <f t="shared" ref="J1093:J1156" si="88">LN(D1093/D1092)</f>
        <v>2.3869715762295457E-3</v>
      </c>
      <c r="K1093" s="8">
        <f t="shared" ref="K1093:K1156" si="89">LN(E1093/E1092)</f>
        <v>-1.2182924561314755E-2</v>
      </c>
      <c r="L1093" s="8">
        <f t="shared" ref="L1093:L1156" si="90">LN(F1093/F1092)</f>
        <v>-3.0223668585420394E-3</v>
      </c>
    </row>
    <row r="1094" spans="1:12" x14ac:dyDescent="0.25">
      <c r="A1094" s="4">
        <v>45126</v>
      </c>
      <c r="B1094" s="5">
        <v>2995.6499020000001</v>
      </c>
      <c r="C1094" s="5">
        <v>2613.7934570000002</v>
      </c>
      <c r="D1094" s="5">
        <v>2488.538086</v>
      </c>
      <c r="E1094" s="5">
        <v>7584.7001950000003</v>
      </c>
      <c r="F1094" s="5">
        <v>866.76855499999999</v>
      </c>
      <c r="H1094" s="8">
        <f t="shared" si="86"/>
        <v>-2.6703460368861188E-4</v>
      </c>
      <c r="I1094" s="8">
        <f t="shared" si="87"/>
        <v>7.5587835688350228E-3</v>
      </c>
      <c r="J1094" s="8">
        <f t="shared" si="88"/>
        <v>7.8288185471365665E-3</v>
      </c>
      <c r="K1094" s="8">
        <f t="shared" si="89"/>
        <v>2.1954028801798781E-2</v>
      </c>
      <c r="L1094" s="8">
        <f t="shared" si="90"/>
        <v>-5.3831517743897529E-3</v>
      </c>
    </row>
    <row r="1095" spans="1:12" x14ac:dyDescent="0.25">
      <c r="A1095" s="4">
        <v>45127</v>
      </c>
      <c r="B1095" s="5">
        <v>2989.3000489999999</v>
      </c>
      <c r="C1095" s="5">
        <v>2610.6281739999999</v>
      </c>
      <c r="D1095" s="5">
        <v>2484.0981449999999</v>
      </c>
      <c r="E1095" s="5">
        <v>7596.6000979999999</v>
      </c>
      <c r="F1095" s="5">
        <v>880.80401600000005</v>
      </c>
      <c r="H1095" s="8">
        <f t="shared" si="86"/>
        <v>-2.1219410135676722E-3</v>
      </c>
      <c r="I1095" s="8">
        <f t="shared" si="87"/>
        <v>-1.211725856317553E-3</v>
      </c>
      <c r="J1095" s="8">
        <f t="shared" si="88"/>
        <v>-1.7857498411804694E-3</v>
      </c>
      <c r="K1095" s="8">
        <f t="shared" si="89"/>
        <v>1.5677056915457475E-3</v>
      </c>
      <c r="L1095" s="8">
        <f t="shared" si="90"/>
        <v>1.6063152996487223E-2</v>
      </c>
    </row>
    <row r="1096" spans="1:12" x14ac:dyDescent="0.25">
      <c r="A1096" s="4">
        <v>45128</v>
      </c>
      <c r="B1096" s="5">
        <v>2976.3000489999999</v>
      </c>
      <c r="C1096" s="5">
        <v>2529.8134770000001</v>
      </c>
      <c r="D1096" s="5">
        <v>2580.4309079999998</v>
      </c>
      <c r="E1096" s="5">
        <v>7581.75</v>
      </c>
      <c r="F1096" s="5">
        <v>881.94879200000003</v>
      </c>
      <c r="H1096" s="8">
        <f t="shared" si="86"/>
        <v>-4.3583278679011819E-3</v>
      </c>
      <c r="I1096" s="8">
        <f t="shared" si="87"/>
        <v>-3.1445296553662523E-2</v>
      </c>
      <c r="J1096" s="8">
        <f t="shared" si="88"/>
        <v>3.8046729431859098E-2</v>
      </c>
      <c r="K1096" s="8">
        <f t="shared" si="89"/>
        <v>-1.956747952493826E-3</v>
      </c>
      <c r="L1096" s="8">
        <f t="shared" si="90"/>
        <v>1.2988504749415111E-3</v>
      </c>
    </row>
    <row r="1097" spans="1:12" x14ac:dyDescent="0.25">
      <c r="A1097" s="4">
        <v>45131</v>
      </c>
      <c r="B1097" s="5">
        <v>2979.1999510000001</v>
      </c>
      <c r="C1097" s="5">
        <v>2478.6442870000001</v>
      </c>
      <c r="D1097" s="5">
        <v>2599.3881839999999</v>
      </c>
      <c r="E1097" s="5">
        <v>7581.6000979999999</v>
      </c>
      <c r="F1097" s="5">
        <v>884.08898899999997</v>
      </c>
      <c r="H1097" s="8">
        <f t="shared" si="86"/>
        <v>9.738568480190088E-4</v>
      </c>
      <c r="I1097" s="8">
        <f t="shared" si="87"/>
        <v>-2.0433823278782331E-2</v>
      </c>
      <c r="J1097" s="8">
        <f t="shared" si="88"/>
        <v>7.3196998985125558E-3</v>
      </c>
      <c r="K1097" s="8">
        <f t="shared" si="89"/>
        <v>-1.9771620260223534E-5</v>
      </c>
      <c r="L1097" s="8">
        <f t="shared" si="90"/>
        <v>2.4237284963365153E-3</v>
      </c>
    </row>
    <row r="1098" spans="1:12" x14ac:dyDescent="0.25">
      <c r="A1098" s="4">
        <v>45132</v>
      </c>
      <c r="B1098" s="5">
        <v>3029</v>
      </c>
      <c r="C1098" s="5">
        <v>2477.0500489999999</v>
      </c>
      <c r="D1098" s="5">
        <v>2555.1379390000002</v>
      </c>
      <c r="E1098" s="5">
        <v>7606.4501950000003</v>
      </c>
      <c r="F1098" s="5">
        <v>879.60955799999999</v>
      </c>
      <c r="H1098" s="8">
        <f t="shared" si="86"/>
        <v>1.65777403918578E-2</v>
      </c>
      <c r="I1098" s="8">
        <f t="shared" si="87"/>
        <v>-6.4339644332567095E-4</v>
      </c>
      <c r="J1098" s="8">
        <f t="shared" si="88"/>
        <v>-1.7169893425332362E-2</v>
      </c>
      <c r="K1098" s="8">
        <f t="shared" si="89"/>
        <v>3.2723251102547081E-3</v>
      </c>
      <c r="L1098" s="8">
        <f t="shared" si="90"/>
        <v>-5.079598936292045E-3</v>
      </c>
    </row>
    <row r="1099" spans="1:12" x14ac:dyDescent="0.25">
      <c r="A1099" s="4">
        <v>45133</v>
      </c>
      <c r="B1099" s="5">
        <v>3008.3500979999999</v>
      </c>
      <c r="C1099" s="5">
        <v>2517.3076169999999</v>
      </c>
      <c r="D1099" s="5">
        <v>2640.2958979999999</v>
      </c>
      <c r="E1099" s="5">
        <v>7433.1499020000001</v>
      </c>
      <c r="F1099" s="5">
        <v>885.33331299999998</v>
      </c>
      <c r="H1099" s="8">
        <f t="shared" si="86"/>
        <v>-6.8407437674107528E-3</v>
      </c>
      <c r="I1099" s="8">
        <f t="shared" si="87"/>
        <v>1.6121568624852936E-2</v>
      </c>
      <c r="J1099" s="8">
        <f t="shared" si="88"/>
        <v>3.2784783387896671E-2</v>
      </c>
      <c r="K1099" s="8">
        <f t="shared" si="89"/>
        <v>-2.3046884577635967E-2</v>
      </c>
      <c r="L1099" s="8">
        <f t="shared" si="90"/>
        <v>6.4860740369137851E-3</v>
      </c>
    </row>
    <row r="1100" spans="1:12" x14ac:dyDescent="0.25">
      <c r="A1100" s="4">
        <v>45134</v>
      </c>
      <c r="B1100" s="5">
        <v>3002.1000979999999</v>
      </c>
      <c r="C1100" s="5">
        <v>2493.8903810000002</v>
      </c>
      <c r="D1100" s="5">
        <v>2654.2143550000001</v>
      </c>
      <c r="E1100" s="5">
        <v>7284.1000979999999</v>
      </c>
      <c r="F1100" s="5">
        <v>891.057007</v>
      </c>
      <c r="H1100" s="8">
        <f t="shared" si="86"/>
        <v>-2.0797118514910094E-3</v>
      </c>
      <c r="I1100" s="8">
        <f t="shared" si="87"/>
        <v>-9.3460312139903405E-3</v>
      </c>
      <c r="J1100" s="8">
        <f t="shared" si="88"/>
        <v>5.2577059625001695E-3</v>
      </c>
      <c r="K1100" s="8">
        <f t="shared" si="89"/>
        <v>-2.0255808686930065E-2</v>
      </c>
      <c r="L1100" s="8">
        <f t="shared" si="90"/>
        <v>6.4442073830846582E-3</v>
      </c>
    </row>
    <row r="1101" spans="1:12" x14ac:dyDescent="0.25">
      <c r="A1101" s="4">
        <v>45135</v>
      </c>
      <c r="B1101" s="5">
        <v>2987</v>
      </c>
      <c r="C1101" s="5">
        <v>2518.9521479999999</v>
      </c>
      <c r="D1101" s="5">
        <v>2643.5886230000001</v>
      </c>
      <c r="E1101" s="5">
        <v>7381.6000979999999</v>
      </c>
      <c r="F1101" s="5">
        <v>891.00720200000001</v>
      </c>
      <c r="H1101" s="8">
        <f t="shared" si="86"/>
        <v>-5.0425371922257342E-3</v>
      </c>
      <c r="I1101" s="8">
        <f t="shared" si="87"/>
        <v>9.9991075584152447E-3</v>
      </c>
      <c r="J1101" s="8">
        <f t="shared" si="88"/>
        <v>-4.0113784119497481E-3</v>
      </c>
      <c r="K1101" s="8">
        <f t="shared" si="89"/>
        <v>1.3296526612895387E-2</v>
      </c>
      <c r="L1101" s="8">
        <f t="shared" si="90"/>
        <v>-5.5895853540412332E-5</v>
      </c>
    </row>
    <row r="1102" spans="1:12" x14ac:dyDescent="0.25">
      <c r="A1102" s="4">
        <v>45138</v>
      </c>
      <c r="B1102" s="5">
        <v>3004.0500489999999</v>
      </c>
      <c r="C1102" s="5">
        <v>2540.2766109999998</v>
      </c>
      <c r="D1102" s="5">
        <v>2675.3171390000002</v>
      </c>
      <c r="E1102" s="5">
        <v>7300.2998049999997</v>
      </c>
      <c r="F1102" s="5">
        <v>885.83099400000003</v>
      </c>
      <c r="H1102" s="8">
        <f t="shared" si="86"/>
        <v>5.6918553147454511E-3</v>
      </c>
      <c r="I1102" s="8">
        <f t="shared" si="87"/>
        <v>8.4299763066752013E-3</v>
      </c>
      <c r="J1102" s="8">
        <f t="shared" si="88"/>
        <v>1.1930608952451148E-2</v>
      </c>
      <c r="K1102" s="8">
        <f t="shared" si="89"/>
        <v>-1.1075014069351369E-2</v>
      </c>
      <c r="L1102" s="8">
        <f t="shared" si="90"/>
        <v>-5.8263297742306881E-3</v>
      </c>
    </row>
    <row r="1103" spans="1:12" x14ac:dyDescent="0.25">
      <c r="A1103" s="4">
        <v>45139</v>
      </c>
      <c r="B1103" s="5">
        <v>3001.8999020000001</v>
      </c>
      <c r="C1103" s="5">
        <v>2504.3535160000001</v>
      </c>
      <c r="D1103" s="5">
        <v>2660.6499020000001</v>
      </c>
      <c r="E1103" s="5">
        <v>7269.7001950000003</v>
      </c>
      <c r="F1103" s="5">
        <v>887.57299799999998</v>
      </c>
      <c r="H1103" s="8">
        <f t="shared" si="86"/>
        <v>-7.1600566418322591E-4</v>
      </c>
      <c r="I1103" s="8">
        <f t="shared" si="87"/>
        <v>-1.4242353285556375E-2</v>
      </c>
      <c r="J1103" s="8">
        <f t="shared" si="88"/>
        <v>-5.4975129447058808E-3</v>
      </c>
      <c r="K1103" s="8">
        <f t="shared" si="89"/>
        <v>-4.2003644460149809E-3</v>
      </c>
      <c r="L1103" s="8">
        <f t="shared" si="90"/>
        <v>1.9645885180658964E-3</v>
      </c>
    </row>
    <row r="1104" spans="1:12" x14ac:dyDescent="0.25">
      <c r="A1104" s="4">
        <v>45140</v>
      </c>
      <c r="B1104" s="5">
        <v>2977.1499020000001</v>
      </c>
      <c r="C1104" s="5">
        <v>2477.5981449999999</v>
      </c>
      <c r="D1104" s="5">
        <v>2622.1499020000001</v>
      </c>
      <c r="E1104" s="5">
        <v>7203.4501950000003</v>
      </c>
      <c r="F1104" s="5">
        <v>874.08489999999995</v>
      </c>
      <c r="H1104" s="8">
        <f t="shared" si="86"/>
        <v>-8.2789547427024861E-3</v>
      </c>
      <c r="I1104" s="8">
        <f t="shared" si="87"/>
        <v>-1.0741022815855594E-2</v>
      </c>
      <c r="J1104" s="8">
        <f t="shared" si="88"/>
        <v>-1.4575862442241475E-2</v>
      </c>
      <c r="K1104" s="8">
        <f t="shared" si="89"/>
        <v>-9.1549470477469697E-3</v>
      </c>
      <c r="L1104" s="8">
        <f t="shared" si="90"/>
        <v>-1.5313258708834598E-2</v>
      </c>
    </row>
    <row r="1105" spans="1:12" x14ac:dyDescent="0.25">
      <c r="A1105" s="4">
        <v>45141</v>
      </c>
      <c r="B1105" s="5">
        <v>2902.1000979999999</v>
      </c>
      <c r="C1105" s="5">
        <v>2467.1848140000002</v>
      </c>
      <c r="D1105" s="5">
        <v>2598.1000979999999</v>
      </c>
      <c r="E1105" s="5">
        <v>7108.3500979999999</v>
      </c>
      <c r="F1105" s="5">
        <v>867.71423300000004</v>
      </c>
      <c r="H1105" s="8">
        <f t="shared" si="86"/>
        <v>-2.5531787511086767E-2</v>
      </c>
      <c r="I1105" s="8">
        <f t="shared" si="87"/>
        <v>-4.2118517558598087E-3</v>
      </c>
      <c r="J1105" s="8">
        <f t="shared" si="88"/>
        <v>-9.2141081947038506E-3</v>
      </c>
      <c r="K1105" s="8">
        <f t="shared" si="89"/>
        <v>-1.3289941835977554E-2</v>
      </c>
      <c r="L1105" s="8">
        <f t="shared" si="90"/>
        <v>-7.3150747262536991E-3</v>
      </c>
    </row>
    <row r="1106" spans="1:12" x14ac:dyDescent="0.25">
      <c r="A1106" s="4">
        <v>45142</v>
      </c>
      <c r="B1106" s="5">
        <v>2904.3999020000001</v>
      </c>
      <c r="C1106" s="5">
        <v>2500.7163089999999</v>
      </c>
      <c r="D1106" s="5">
        <v>2626.8999020000001</v>
      </c>
      <c r="E1106" s="5">
        <v>7148.7001950000003</v>
      </c>
      <c r="F1106" s="5">
        <v>885.58215299999995</v>
      </c>
      <c r="H1106" s="8">
        <f t="shared" si="86"/>
        <v>7.9214815129970693E-4</v>
      </c>
      <c r="I1106" s="8">
        <f t="shared" si="87"/>
        <v>1.3499465221819065E-2</v>
      </c>
      <c r="J1106" s="8">
        <f t="shared" si="88"/>
        <v>1.1023960062734334E-2</v>
      </c>
      <c r="K1106" s="8">
        <f t="shared" si="89"/>
        <v>5.6603861114827821E-3</v>
      </c>
      <c r="L1106" s="8">
        <f t="shared" si="90"/>
        <v>2.0382792952701512E-2</v>
      </c>
    </row>
    <row r="1107" spans="1:12" x14ac:dyDescent="0.25">
      <c r="A1107" s="4">
        <v>45145</v>
      </c>
      <c r="B1107" s="5">
        <v>2904.6000979999999</v>
      </c>
      <c r="C1107" s="5">
        <v>2514.9660640000002</v>
      </c>
      <c r="D1107" s="5">
        <v>2635.8999020000001</v>
      </c>
      <c r="E1107" s="5">
        <v>7122.1499020000001</v>
      </c>
      <c r="F1107" s="5">
        <v>887.32415800000001</v>
      </c>
      <c r="H1107" s="8">
        <f t="shared" si="86"/>
        <v>6.8926149106265119E-5</v>
      </c>
      <c r="I1107" s="8">
        <f t="shared" si="87"/>
        <v>5.6820955871939973E-3</v>
      </c>
      <c r="J1107" s="8">
        <f t="shared" si="88"/>
        <v>3.4202360373536697E-3</v>
      </c>
      <c r="K1107" s="8">
        <f t="shared" si="89"/>
        <v>-3.7209168973707809E-3</v>
      </c>
      <c r="L1107" s="8">
        <f t="shared" si="90"/>
        <v>1.9651411355410646E-3</v>
      </c>
    </row>
    <row r="1108" spans="1:12" x14ac:dyDescent="0.25">
      <c r="A1108" s="4">
        <v>45146</v>
      </c>
      <c r="B1108" s="5">
        <v>2921.25</v>
      </c>
      <c r="C1108" s="5">
        <v>2499.819336</v>
      </c>
      <c r="D1108" s="5">
        <v>2632.1999510000001</v>
      </c>
      <c r="E1108" s="5">
        <v>7173.6000979999999</v>
      </c>
      <c r="F1108" s="5">
        <v>881.35156300000006</v>
      </c>
      <c r="H1108" s="8">
        <f t="shared" si="86"/>
        <v>5.7158859397791872E-3</v>
      </c>
      <c r="I1108" s="8">
        <f t="shared" si="87"/>
        <v>-6.0408463584307034E-3</v>
      </c>
      <c r="J1108" s="8">
        <f t="shared" si="88"/>
        <v>-1.4046626721589488E-3</v>
      </c>
      <c r="K1108" s="8">
        <f t="shared" si="89"/>
        <v>7.1980019434182219E-3</v>
      </c>
      <c r="L1108" s="8">
        <f t="shared" si="90"/>
        <v>-6.7537736077080612E-3</v>
      </c>
    </row>
    <row r="1109" spans="1:12" x14ac:dyDescent="0.25">
      <c r="A1109" s="4">
        <v>45147</v>
      </c>
      <c r="B1109" s="5">
        <v>2955.8999020000001</v>
      </c>
      <c r="C1109" s="5">
        <v>2516.311279</v>
      </c>
      <c r="D1109" s="5">
        <v>2651.6000979999999</v>
      </c>
      <c r="E1109" s="5">
        <v>7125.3500979999999</v>
      </c>
      <c r="F1109" s="5">
        <v>879.65936299999998</v>
      </c>
      <c r="H1109" s="8">
        <f t="shared" si="86"/>
        <v>1.1791532989439378E-2</v>
      </c>
      <c r="I1109" s="8">
        <f t="shared" si="87"/>
        <v>6.5755873159835969E-3</v>
      </c>
      <c r="J1109" s="8">
        <f t="shared" si="88"/>
        <v>7.343288541436583E-3</v>
      </c>
      <c r="K1109" s="8">
        <f t="shared" si="89"/>
        <v>-6.748772807946413E-3</v>
      </c>
      <c r="L1109" s="8">
        <f t="shared" si="90"/>
        <v>-1.921851245625739E-3</v>
      </c>
    </row>
    <row r="1110" spans="1:12" x14ac:dyDescent="0.25">
      <c r="A1110" s="4">
        <v>45148</v>
      </c>
      <c r="B1110" s="5">
        <v>2988.5500489999999</v>
      </c>
      <c r="C1110" s="5">
        <v>2527.5217290000001</v>
      </c>
      <c r="D1110" s="5">
        <v>2643.5</v>
      </c>
      <c r="E1110" s="5">
        <v>7143.8500979999999</v>
      </c>
      <c r="F1110" s="5">
        <v>870.79998799999998</v>
      </c>
      <c r="H1110" s="8">
        <f t="shared" si="86"/>
        <v>1.0985196479159708E-2</v>
      </c>
      <c r="I1110" s="8">
        <f t="shared" si="87"/>
        <v>4.4452179293218109E-3</v>
      </c>
      <c r="J1110" s="8">
        <f t="shared" si="88"/>
        <v>-3.0594716505482193E-3</v>
      </c>
      <c r="K1110" s="8">
        <f t="shared" si="89"/>
        <v>2.5929989223644752E-3</v>
      </c>
      <c r="L1110" s="8">
        <f t="shared" si="90"/>
        <v>-1.0122429454586371E-2</v>
      </c>
    </row>
    <row r="1111" spans="1:12" x14ac:dyDescent="0.25">
      <c r="A1111" s="4">
        <v>45149</v>
      </c>
      <c r="B1111" s="5">
        <v>3017.25</v>
      </c>
      <c r="C1111" s="5">
        <v>2538.1838379999999</v>
      </c>
      <c r="D1111" s="5">
        <v>2638.5</v>
      </c>
      <c r="E1111" s="5">
        <v>7060.6000979999999</v>
      </c>
      <c r="F1111" s="5">
        <v>870.54998799999998</v>
      </c>
      <c r="H1111" s="8">
        <f t="shared" si="86"/>
        <v>9.5574841763403171E-3</v>
      </c>
      <c r="I1111" s="8">
        <f t="shared" si="87"/>
        <v>4.2095319609473988E-3</v>
      </c>
      <c r="J1111" s="8">
        <f t="shared" si="88"/>
        <v>-1.8932228297823149E-3</v>
      </c>
      <c r="K1111" s="8">
        <f t="shared" si="89"/>
        <v>-1.1721812821727604E-2</v>
      </c>
      <c r="L1111" s="8">
        <f t="shared" si="90"/>
        <v>-2.8713355174224604E-4</v>
      </c>
    </row>
    <row r="1112" spans="1:12" x14ac:dyDescent="0.25">
      <c r="A1112" s="4">
        <v>45152</v>
      </c>
      <c r="B1112" s="5">
        <v>3010.6499020000001</v>
      </c>
      <c r="C1112" s="5">
        <v>2568.1779790000001</v>
      </c>
      <c r="D1112" s="5">
        <v>2659.8999020000001</v>
      </c>
      <c r="E1112" s="5">
        <v>7018.0498049999997</v>
      </c>
      <c r="F1112" s="5">
        <v>867.04998799999998</v>
      </c>
      <c r="H1112" s="8">
        <f t="shared" si="86"/>
        <v>-2.1898507755062626E-3</v>
      </c>
      <c r="I1112" s="8">
        <f t="shared" si="87"/>
        <v>1.1747889021183766E-2</v>
      </c>
      <c r="J1112" s="8">
        <f t="shared" si="88"/>
        <v>8.0779173948972646E-3</v>
      </c>
      <c r="K1112" s="8">
        <f t="shared" si="89"/>
        <v>-6.0446737225406943E-3</v>
      </c>
      <c r="L1112" s="8">
        <f t="shared" si="90"/>
        <v>-4.0285506236923067E-3</v>
      </c>
    </row>
    <row r="1113" spans="1:12" x14ac:dyDescent="0.25">
      <c r="A1113" s="4">
        <v>45154</v>
      </c>
      <c r="B1113" s="5">
        <v>3011.1000979999999</v>
      </c>
      <c r="C1113" s="5">
        <v>2566.0854490000002</v>
      </c>
      <c r="D1113" s="5">
        <v>2691.0500489999999</v>
      </c>
      <c r="E1113" s="5">
        <v>6981.5</v>
      </c>
      <c r="F1113" s="5">
        <v>856.95001200000002</v>
      </c>
      <c r="H1113" s="8">
        <f t="shared" si="86"/>
        <v>1.4952331160828335E-4</v>
      </c>
      <c r="I1113" s="8">
        <f t="shared" si="87"/>
        <v>-8.1512378365673592E-4</v>
      </c>
      <c r="J1113" s="8">
        <f t="shared" si="88"/>
        <v>1.1642978975540319E-2</v>
      </c>
      <c r="K1113" s="8">
        <f t="shared" si="89"/>
        <v>-5.2215804869403344E-3</v>
      </c>
      <c r="L1113" s="8">
        <f t="shared" si="90"/>
        <v>-1.1717043562793994E-2</v>
      </c>
    </row>
    <row r="1114" spans="1:12" x14ac:dyDescent="0.25">
      <c r="A1114" s="4">
        <v>45155</v>
      </c>
      <c r="B1114" s="5">
        <v>3071.75</v>
      </c>
      <c r="C1114" s="5">
        <v>2529.0661620000001</v>
      </c>
      <c r="D1114" s="5">
        <v>2652.5</v>
      </c>
      <c r="E1114" s="5">
        <v>6923.25</v>
      </c>
      <c r="F1114" s="5">
        <v>856.70001200000002</v>
      </c>
      <c r="H1114" s="8">
        <f t="shared" si="86"/>
        <v>1.9941938713571292E-2</v>
      </c>
      <c r="I1114" s="8">
        <f t="shared" si="87"/>
        <v>-1.4531437432435524E-2</v>
      </c>
      <c r="J1114" s="8">
        <f t="shared" si="88"/>
        <v>-1.4428878728021928E-2</v>
      </c>
      <c r="K1114" s="8">
        <f t="shared" si="89"/>
        <v>-8.3784808438788529E-3</v>
      </c>
      <c r="L1114" s="8">
        <f t="shared" si="90"/>
        <v>-2.917748644966209E-4</v>
      </c>
    </row>
    <row r="1115" spans="1:12" x14ac:dyDescent="0.25">
      <c r="A1115" s="4">
        <v>45156</v>
      </c>
      <c r="B1115" s="5">
        <v>3050.4499510000001</v>
      </c>
      <c r="C1115" s="5">
        <v>2547.8000489999999</v>
      </c>
      <c r="D1115" s="5">
        <v>2641.9499510000001</v>
      </c>
      <c r="E1115" s="5">
        <v>6862.1000979999999</v>
      </c>
      <c r="F1115" s="5">
        <v>856.25</v>
      </c>
      <c r="H1115" s="8">
        <f t="shared" si="86"/>
        <v>-6.9583271089210929E-3</v>
      </c>
      <c r="I1115" s="8">
        <f t="shared" si="87"/>
        <v>7.3801322516132278E-3</v>
      </c>
      <c r="J1115" s="8">
        <f t="shared" si="88"/>
        <v>-3.985329188630626E-3</v>
      </c>
      <c r="K1115" s="8">
        <f t="shared" si="89"/>
        <v>-8.8717809340344549E-3</v>
      </c>
      <c r="L1115" s="8">
        <f t="shared" si="90"/>
        <v>-5.2542340080019687E-4</v>
      </c>
    </row>
    <row r="1116" spans="1:12" x14ac:dyDescent="0.25">
      <c r="A1116" s="4">
        <v>45159</v>
      </c>
      <c r="B1116" s="5">
        <v>3078.3000489999999</v>
      </c>
      <c r="C1116" s="5">
        <v>2520</v>
      </c>
      <c r="D1116" s="5">
        <v>2662.25</v>
      </c>
      <c r="E1116" s="5">
        <v>7048.2001950000003</v>
      </c>
      <c r="F1116" s="5">
        <v>871.95001200000002</v>
      </c>
      <c r="H1116" s="8">
        <f t="shared" si="86"/>
        <v>9.0884078153903591E-3</v>
      </c>
      <c r="I1116" s="8">
        <f t="shared" si="87"/>
        <v>-1.0971359402496097E-2</v>
      </c>
      <c r="J1116" s="8">
        <f t="shared" si="88"/>
        <v>7.6543675959857308E-3</v>
      </c>
      <c r="K1116" s="8">
        <f t="shared" si="89"/>
        <v>2.6758761120197105E-2</v>
      </c>
      <c r="L1116" s="8">
        <f t="shared" si="90"/>
        <v>1.8169707001291179E-2</v>
      </c>
    </row>
    <row r="1117" spans="1:12" x14ac:dyDescent="0.25">
      <c r="A1117" s="4">
        <v>45160</v>
      </c>
      <c r="B1117" s="5">
        <v>3075.6000979999999</v>
      </c>
      <c r="C1117" s="5">
        <v>2519.3999020000001</v>
      </c>
      <c r="D1117" s="5">
        <v>2678.8000489999999</v>
      </c>
      <c r="E1117" s="5">
        <v>7069.9501950000003</v>
      </c>
      <c r="F1117" s="5">
        <v>877.65002400000003</v>
      </c>
      <c r="H1117" s="8">
        <f t="shared" si="86"/>
        <v>-8.7747643242319369E-4</v>
      </c>
      <c r="I1117" s="8">
        <f t="shared" si="87"/>
        <v>-2.3816248541741578E-4</v>
      </c>
      <c r="J1117" s="8">
        <f t="shared" si="88"/>
        <v>6.1973214321741459E-3</v>
      </c>
      <c r="K1117" s="8">
        <f t="shared" si="89"/>
        <v>3.0811425868168753E-3</v>
      </c>
      <c r="L1117" s="8">
        <f t="shared" si="90"/>
        <v>6.5158116703810448E-3</v>
      </c>
    </row>
    <row r="1118" spans="1:12" x14ac:dyDescent="0.25">
      <c r="A1118" s="4">
        <v>45161</v>
      </c>
      <c r="B1118" s="5">
        <v>3070</v>
      </c>
      <c r="C1118" s="5">
        <v>2522.1999510000001</v>
      </c>
      <c r="D1118" s="5">
        <v>2717.6000979999999</v>
      </c>
      <c r="E1118" s="5">
        <v>7116.4501950000003</v>
      </c>
      <c r="F1118" s="5">
        <v>868.15002400000003</v>
      </c>
      <c r="H1118" s="8">
        <f t="shared" si="86"/>
        <v>-1.8224744404837108E-3</v>
      </c>
      <c r="I1118" s="8">
        <f t="shared" si="87"/>
        <v>1.1107780742385224E-3</v>
      </c>
      <c r="J1118" s="8">
        <f t="shared" si="88"/>
        <v>1.4380222579936533E-2</v>
      </c>
      <c r="K1118" s="8">
        <f t="shared" si="89"/>
        <v>6.555597650284687E-3</v>
      </c>
      <c r="L1118" s="8">
        <f t="shared" si="90"/>
        <v>-1.0883369812968582E-2</v>
      </c>
    </row>
    <row r="1119" spans="1:12" x14ac:dyDescent="0.25">
      <c r="A1119" s="4">
        <v>45162</v>
      </c>
      <c r="B1119" s="5">
        <v>3061.1999510000001</v>
      </c>
      <c r="C1119" s="5">
        <v>2479.8000489999999</v>
      </c>
      <c r="D1119" s="5">
        <v>2688.1499020000001</v>
      </c>
      <c r="E1119" s="5">
        <v>7137.4501950000003</v>
      </c>
      <c r="F1119" s="5">
        <v>869.45001200000002</v>
      </c>
      <c r="H1119" s="8">
        <f t="shared" si="86"/>
        <v>-2.8705816522716912E-3</v>
      </c>
      <c r="I1119" s="8">
        <f t="shared" si="87"/>
        <v>-1.695358558889053E-2</v>
      </c>
      <c r="J1119" s="8">
        <f t="shared" si="88"/>
        <v>-1.0895985706396197E-2</v>
      </c>
      <c r="K1119" s="8">
        <f t="shared" si="89"/>
        <v>2.9465640448351469E-3</v>
      </c>
      <c r="L1119" s="8">
        <f t="shared" si="90"/>
        <v>1.4963031947677864E-3</v>
      </c>
    </row>
    <row r="1120" spans="1:12" x14ac:dyDescent="0.25">
      <c r="A1120" s="4">
        <v>45163</v>
      </c>
      <c r="B1120" s="5">
        <v>3067.1999510000001</v>
      </c>
      <c r="C1120" s="5">
        <v>2468.3500979999999</v>
      </c>
      <c r="D1120" s="5">
        <v>2638.3999020000001</v>
      </c>
      <c r="E1120" s="5">
        <v>7211.5</v>
      </c>
      <c r="F1120" s="5">
        <v>873.5</v>
      </c>
      <c r="H1120" s="8">
        <f t="shared" si="86"/>
        <v>1.9580973869261671E-3</v>
      </c>
      <c r="I1120" s="8">
        <f t="shared" si="87"/>
        <v>-4.6279805973082119E-3</v>
      </c>
      <c r="J1120" s="8">
        <f t="shared" si="88"/>
        <v>-1.8680552539597422E-2</v>
      </c>
      <c r="K1120" s="8">
        <f t="shared" si="89"/>
        <v>1.0321377017095115E-2</v>
      </c>
      <c r="L1120" s="8">
        <f t="shared" si="90"/>
        <v>4.647287944204717E-3</v>
      </c>
    </row>
    <row r="1121" spans="1:12" x14ac:dyDescent="0.25">
      <c r="A1121" s="4">
        <v>45166</v>
      </c>
      <c r="B1121" s="5">
        <v>3048.5500489999999</v>
      </c>
      <c r="C1121" s="5">
        <v>2443.75</v>
      </c>
      <c r="D1121" s="5">
        <v>2695.3500979999999</v>
      </c>
      <c r="E1121" s="5">
        <v>7235.6000979999999</v>
      </c>
      <c r="F1121" s="5">
        <v>870.34997599999997</v>
      </c>
      <c r="H1121" s="8">
        <f t="shared" si="86"/>
        <v>-6.0989935203761194E-3</v>
      </c>
      <c r="I1121" s="8">
        <f t="shared" si="87"/>
        <v>-1.0016206174415307E-2</v>
      </c>
      <c r="J1121" s="8">
        <f t="shared" si="88"/>
        <v>2.1355466737875861E-2</v>
      </c>
      <c r="K1121" s="8">
        <f t="shared" si="89"/>
        <v>3.3363263480577434E-3</v>
      </c>
      <c r="L1121" s="8">
        <f t="shared" si="90"/>
        <v>-3.6127275505069335E-3</v>
      </c>
    </row>
    <row r="1122" spans="1:12" x14ac:dyDescent="0.25">
      <c r="A1122" s="4">
        <v>45167</v>
      </c>
      <c r="B1122" s="5">
        <v>3079.3999020000001</v>
      </c>
      <c r="C1122" s="5">
        <v>2420.3500979999999</v>
      </c>
      <c r="D1122" s="5">
        <v>2718.9499510000001</v>
      </c>
      <c r="E1122" s="5">
        <v>7293.3500979999999</v>
      </c>
      <c r="F1122" s="5">
        <v>855.20001200000002</v>
      </c>
      <c r="H1122" s="8">
        <f t="shared" si="86"/>
        <v>1.0068657175915232E-2</v>
      </c>
      <c r="I1122" s="8">
        <f t="shared" si="87"/>
        <v>-9.6215464513946178E-3</v>
      </c>
      <c r="J1122" s="8">
        <f t="shared" si="88"/>
        <v>8.7176559285951707E-3</v>
      </c>
      <c r="K1122" s="8">
        <f t="shared" si="89"/>
        <v>7.9496871224280855E-3</v>
      </c>
      <c r="L1122" s="8">
        <f t="shared" si="90"/>
        <v>-1.7560028280963601E-2</v>
      </c>
    </row>
    <row r="1123" spans="1:12" x14ac:dyDescent="0.25">
      <c r="A1123" s="4">
        <v>45168</v>
      </c>
      <c r="B1123" s="5">
        <v>3082.1999510000001</v>
      </c>
      <c r="C1123" s="5">
        <v>2418.0500489999999</v>
      </c>
      <c r="D1123" s="5">
        <v>2709</v>
      </c>
      <c r="E1123" s="5">
        <v>7268.1000979999999</v>
      </c>
      <c r="F1123" s="5">
        <v>857.75</v>
      </c>
      <c r="H1123" s="8">
        <f t="shared" si="86"/>
        <v>9.0887083210501336E-4</v>
      </c>
      <c r="I1123" s="8">
        <f t="shared" si="87"/>
        <v>-9.5074781058831614E-4</v>
      </c>
      <c r="J1123" s="8">
        <f t="shared" si="88"/>
        <v>-3.666195242986147E-3</v>
      </c>
      <c r="K1123" s="8">
        <f t="shared" si="89"/>
        <v>-3.4680646457503502E-3</v>
      </c>
      <c r="L1123" s="8">
        <f t="shared" si="90"/>
        <v>2.9773079959181993E-3</v>
      </c>
    </row>
    <row r="1124" spans="1:12" x14ac:dyDescent="0.25">
      <c r="A1124" s="4">
        <v>45169</v>
      </c>
      <c r="B1124" s="5">
        <v>3104.4499510000001</v>
      </c>
      <c r="C1124" s="5">
        <v>2407</v>
      </c>
      <c r="D1124" s="5">
        <v>2702.6999510000001</v>
      </c>
      <c r="E1124" s="5">
        <v>7163</v>
      </c>
      <c r="F1124" s="5">
        <v>856.40002400000003</v>
      </c>
      <c r="H1124" s="8">
        <f t="shared" si="86"/>
        <v>7.1929384348298027E-3</v>
      </c>
      <c r="I1124" s="8">
        <f t="shared" si="87"/>
        <v>-4.5802916886210718E-3</v>
      </c>
      <c r="J1124" s="8">
        <f t="shared" si="88"/>
        <v>-2.3283078896093952E-3</v>
      </c>
      <c r="K1124" s="8">
        <f t="shared" si="89"/>
        <v>-1.4566035233849122E-2</v>
      </c>
      <c r="L1124" s="8">
        <f t="shared" si="90"/>
        <v>-1.5750969987440465E-3</v>
      </c>
    </row>
    <row r="1125" spans="1:12" x14ac:dyDescent="0.25">
      <c r="A1125" s="4">
        <v>45170</v>
      </c>
      <c r="B1125" s="5">
        <v>3116.8000489999999</v>
      </c>
      <c r="C1125" s="5">
        <v>2412.6499020000001</v>
      </c>
      <c r="D1125" s="5">
        <v>2702.1000979999999</v>
      </c>
      <c r="E1125" s="5">
        <v>7320.6000979999999</v>
      </c>
      <c r="F1125" s="5">
        <v>865.95001200000002</v>
      </c>
      <c r="H1125" s="8">
        <f t="shared" si="86"/>
        <v>3.9702999310969617E-3</v>
      </c>
      <c r="I1125" s="8">
        <f t="shared" si="87"/>
        <v>2.3445290437774727E-3</v>
      </c>
      <c r="J1125" s="8">
        <f t="shared" si="88"/>
        <v>-2.2197046959180071E-4</v>
      </c>
      <c r="K1125" s="8">
        <f t="shared" si="89"/>
        <v>2.1763417581773001E-2</v>
      </c>
      <c r="L1125" s="8">
        <f t="shared" si="90"/>
        <v>1.1089599292850144E-2</v>
      </c>
    </row>
    <row r="1126" spans="1:12" x14ac:dyDescent="0.25">
      <c r="A1126" s="4">
        <v>45173</v>
      </c>
      <c r="B1126" s="5">
        <v>3100.3000489999999</v>
      </c>
      <c r="C1126" s="5">
        <v>2410.6999510000001</v>
      </c>
      <c r="D1126" s="5">
        <v>2711.1000979999999</v>
      </c>
      <c r="E1126" s="5">
        <v>7270.25</v>
      </c>
      <c r="F1126" s="5">
        <v>865.29998799999998</v>
      </c>
      <c r="H1126" s="8">
        <f t="shared" si="86"/>
        <v>-5.307953380080571E-3</v>
      </c>
      <c r="I1126" s="8">
        <f t="shared" si="87"/>
        <v>-8.0854641096309834E-4</v>
      </c>
      <c r="J1126" s="8">
        <f t="shared" si="88"/>
        <v>3.325207997814281E-3</v>
      </c>
      <c r="K1126" s="8">
        <f t="shared" si="89"/>
        <v>-6.9016263644485808E-3</v>
      </c>
      <c r="L1126" s="8">
        <f t="shared" si="90"/>
        <v>-7.5093028799488816E-4</v>
      </c>
    </row>
    <row r="1127" spans="1:12" x14ac:dyDescent="0.25">
      <c r="A1127" s="4">
        <v>45174</v>
      </c>
      <c r="B1127" s="5">
        <v>3136.1499020000001</v>
      </c>
      <c r="C1127" s="5">
        <v>2423.6000979999999</v>
      </c>
      <c r="D1127" s="5">
        <v>2732.9499510000001</v>
      </c>
      <c r="E1127" s="5">
        <v>7345.1000979999999</v>
      </c>
      <c r="F1127" s="5">
        <v>865.90002400000003</v>
      </c>
      <c r="H1127" s="8">
        <f t="shared" si="86"/>
        <v>1.1497004921161885E-2</v>
      </c>
      <c r="I1127" s="8">
        <f t="shared" si="87"/>
        <v>5.3369370906620672E-3</v>
      </c>
      <c r="J1127" s="8">
        <f t="shared" si="88"/>
        <v>8.0271011936479935E-3</v>
      </c>
      <c r="K1127" s="8">
        <f t="shared" si="89"/>
        <v>1.0242758729630911E-2</v>
      </c>
      <c r="L1127" s="8">
        <f t="shared" si="90"/>
        <v>6.9320242591129893E-4</v>
      </c>
    </row>
    <row r="1128" spans="1:12" x14ac:dyDescent="0.25">
      <c r="A1128" s="4">
        <v>45175</v>
      </c>
      <c r="B1128" s="5">
        <v>3176.0500489999999</v>
      </c>
      <c r="C1128" s="5">
        <v>2428.6999510000001</v>
      </c>
      <c r="D1128" s="5">
        <v>2730.4499510000001</v>
      </c>
      <c r="E1128" s="5">
        <v>7387.7998049999997</v>
      </c>
      <c r="F1128" s="5">
        <v>880.29998799999998</v>
      </c>
      <c r="H1128" s="8">
        <f t="shared" si="86"/>
        <v>1.264240003357214E-2</v>
      </c>
      <c r="I1128" s="8">
        <f t="shared" si="87"/>
        <v>2.1020360762245439E-3</v>
      </c>
      <c r="J1128" s="8">
        <f t="shared" si="88"/>
        <v>-9.1518110309868144E-4</v>
      </c>
      <c r="K1128" s="8">
        <f t="shared" si="89"/>
        <v>5.7965270706065337E-3</v>
      </c>
      <c r="L1128" s="8">
        <f t="shared" si="90"/>
        <v>1.6493288664562331E-2</v>
      </c>
    </row>
    <row r="1129" spans="1:12" x14ac:dyDescent="0.25">
      <c r="A1129" s="4">
        <v>45176</v>
      </c>
      <c r="B1129" s="5">
        <v>3172.8000489999999</v>
      </c>
      <c r="C1129" s="5">
        <v>2432</v>
      </c>
      <c r="D1129" s="5">
        <v>2846.3999020000001</v>
      </c>
      <c r="E1129" s="5">
        <v>7363.2001950000003</v>
      </c>
      <c r="F1129" s="5">
        <v>875.29998799999998</v>
      </c>
      <c r="H1129" s="8">
        <f t="shared" si="86"/>
        <v>-1.0238075348184108E-3</v>
      </c>
      <c r="I1129" s="8">
        <f t="shared" si="87"/>
        <v>1.3578495032843944E-3</v>
      </c>
      <c r="J1129" s="8">
        <f t="shared" si="88"/>
        <v>4.1588590667857951E-2</v>
      </c>
      <c r="K1129" s="8">
        <f t="shared" si="89"/>
        <v>-3.3353173079158824E-3</v>
      </c>
      <c r="L1129" s="8">
        <f t="shared" si="90"/>
        <v>-5.6960738063369376E-3</v>
      </c>
    </row>
    <row r="1130" spans="1:12" x14ac:dyDescent="0.25">
      <c r="A1130" s="4">
        <v>45177</v>
      </c>
      <c r="B1130" s="5">
        <v>3199.1000979999999</v>
      </c>
      <c r="C1130" s="5">
        <v>2448.1999510000001</v>
      </c>
      <c r="D1130" s="5">
        <v>2901.6000979999999</v>
      </c>
      <c r="E1130" s="5">
        <v>7410.6499020000001</v>
      </c>
      <c r="F1130" s="5">
        <v>885.84997599999997</v>
      </c>
      <c r="H1130" s="8">
        <f t="shared" si="86"/>
        <v>8.2550566539311525E-3</v>
      </c>
      <c r="I1130" s="8">
        <f t="shared" si="87"/>
        <v>6.6390765406496421E-3</v>
      </c>
      <c r="J1130" s="8">
        <f t="shared" si="88"/>
        <v>1.9207339261045838E-2</v>
      </c>
      <c r="K1130" s="8">
        <f t="shared" si="89"/>
        <v>6.4234941929570714E-3</v>
      </c>
      <c r="L1130" s="8">
        <f t="shared" si="90"/>
        <v>1.1980937925016059E-2</v>
      </c>
    </row>
    <row r="1131" spans="1:12" x14ac:dyDescent="0.25">
      <c r="A1131" s="4">
        <v>45180</v>
      </c>
      <c r="B1131" s="5">
        <v>3213.3000489999999</v>
      </c>
      <c r="C1131" s="5">
        <v>2474.6000979999999</v>
      </c>
      <c r="D1131" s="5">
        <v>2894.1999510000001</v>
      </c>
      <c r="E1131" s="5">
        <v>7391.6499020000001</v>
      </c>
      <c r="F1131" s="5">
        <v>890.79998799999998</v>
      </c>
      <c r="H1131" s="8">
        <f t="shared" si="86"/>
        <v>4.4289108245798734E-3</v>
      </c>
      <c r="I1131" s="8">
        <f t="shared" si="87"/>
        <v>1.0725765755527288E-2</v>
      </c>
      <c r="J1131" s="8">
        <f t="shared" si="88"/>
        <v>-2.5536253696816619E-3</v>
      </c>
      <c r="K1131" s="8">
        <f t="shared" si="89"/>
        <v>-2.5671700595612384E-3</v>
      </c>
      <c r="L1131" s="8">
        <f t="shared" si="90"/>
        <v>5.5723129583521757E-3</v>
      </c>
    </row>
    <row r="1132" spans="1:12" x14ac:dyDescent="0.25">
      <c r="A1132" s="4">
        <v>45181</v>
      </c>
      <c r="B1132" s="5">
        <v>3185.8000489999999</v>
      </c>
      <c r="C1132" s="5">
        <v>2438.8500979999999</v>
      </c>
      <c r="D1132" s="5">
        <v>2944.1000979999999</v>
      </c>
      <c r="E1132" s="5">
        <v>7431.2998049999997</v>
      </c>
      <c r="F1132" s="5">
        <v>890.40002400000003</v>
      </c>
      <c r="H1132" s="8">
        <f t="shared" si="86"/>
        <v>-8.5950114465245565E-3</v>
      </c>
      <c r="I1132" s="8">
        <f t="shared" si="87"/>
        <v>-1.4552149489688583E-2</v>
      </c>
      <c r="J1132" s="8">
        <f t="shared" si="88"/>
        <v>1.7094483576624971E-2</v>
      </c>
      <c r="K1132" s="8">
        <f t="shared" si="89"/>
        <v>5.3498120617469737E-3</v>
      </c>
      <c r="L1132" s="8">
        <f t="shared" si="90"/>
        <v>-4.490949966625488E-4</v>
      </c>
    </row>
    <row r="1133" spans="1:12" x14ac:dyDescent="0.25">
      <c r="A1133" s="4">
        <v>45182</v>
      </c>
      <c r="B1133" s="5">
        <v>3263.1999510000001</v>
      </c>
      <c r="C1133" s="5">
        <v>2451.0500489999999</v>
      </c>
      <c r="D1133" s="5">
        <v>2906.75</v>
      </c>
      <c r="E1133" s="5">
        <v>7475.8999020000001</v>
      </c>
      <c r="F1133" s="5">
        <v>915.15002400000003</v>
      </c>
      <c r="H1133" s="8">
        <f t="shared" si="86"/>
        <v>2.4004843746123498E-2</v>
      </c>
      <c r="I1133" s="8">
        <f t="shared" si="87"/>
        <v>4.9898672557261098E-3</v>
      </c>
      <c r="J1133" s="8">
        <f t="shared" si="88"/>
        <v>-1.2767582401387118E-2</v>
      </c>
      <c r="K1133" s="8">
        <f t="shared" si="89"/>
        <v>5.9837167209905928E-3</v>
      </c>
      <c r="L1133" s="8">
        <f t="shared" si="90"/>
        <v>2.7417185575667243E-2</v>
      </c>
    </row>
    <row r="1134" spans="1:12" x14ac:dyDescent="0.25">
      <c r="A1134" s="4">
        <v>45183</v>
      </c>
      <c r="B1134" s="5">
        <v>3261.3500979999999</v>
      </c>
      <c r="C1134" s="5">
        <v>2453.3000489999999</v>
      </c>
      <c r="D1134" s="5">
        <v>2918.6000979999999</v>
      </c>
      <c r="E1134" s="5">
        <v>7494.2998049999997</v>
      </c>
      <c r="F1134" s="5">
        <v>914.95001200000002</v>
      </c>
      <c r="H1134" s="8">
        <f t="shared" si="86"/>
        <v>-5.6704386836612124E-4</v>
      </c>
      <c r="I1134" s="8">
        <f t="shared" si="87"/>
        <v>9.1755283081221479E-4</v>
      </c>
      <c r="J1134" s="8">
        <f t="shared" si="88"/>
        <v>4.0684642626699317E-3</v>
      </c>
      <c r="K1134" s="8">
        <f t="shared" si="89"/>
        <v>2.4582053179867448E-3</v>
      </c>
      <c r="L1134" s="8">
        <f t="shared" si="90"/>
        <v>-2.1858040201294456E-4</v>
      </c>
    </row>
    <row r="1135" spans="1:12" x14ac:dyDescent="0.25">
      <c r="A1135" s="4">
        <v>45184</v>
      </c>
      <c r="B1135" s="5">
        <v>3248.6000979999999</v>
      </c>
      <c r="C1135" s="5">
        <v>2457.8500979999999</v>
      </c>
      <c r="D1135" s="5">
        <v>2908.5500489999999</v>
      </c>
      <c r="E1135" s="5">
        <v>7492.2001950000003</v>
      </c>
      <c r="F1135" s="5">
        <v>936.15002400000003</v>
      </c>
      <c r="H1135" s="8">
        <f t="shared" si="86"/>
        <v>-3.9170856669110965E-3</v>
      </c>
      <c r="I1135" s="8">
        <f t="shared" si="87"/>
        <v>1.852946933267384E-3</v>
      </c>
      <c r="J1135" s="8">
        <f t="shared" si="88"/>
        <v>-3.4493907695321803E-3</v>
      </c>
      <c r="K1135" s="8">
        <f t="shared" si="89"/>
        <v>-2.8020018199533296E-4</v>
      </c>
      <c r="L1135" s="8">
        <f t="shared" si="90"/>
        <v>2.2906313595911682E-2</v>
      </c>
    </row>
    <row r="1136" spans="1:12" x14ac:dyDescent="0.25">
      <c r="A1136" s="4">
        <v>45187</v>
      </c>
      <c r="B1136" s="5">
        <v>3339.5</v>
      </c>
      <c r="C1136" s="5">
        <v>2436.4499510000001</v>
      </c>
      <c r="D1136" s="5">
        <v>2919.8500979999999</v>
      </c>
      <c r="E1136" s="5">
        <v>7548.6499020000001</v>
      </c>
      <c r="F1136" s="5">
        <v>920.20001200000002</v>
      </c>
      <c r="H1136" s="8">
        <f t="shared" si="86"/>
        <v>2.7596930713554582E-2</v>
      </c>
      <c r="I1136" s="8">
        <f t="shared" si="87"/>
        <v>-8.7449821900646152E-3</v>
      </c>
      <c r="J1136" s="8">
        <f t="shared" si="88"/>
        <v>3.8775866013492739E-3</v>
      </c>
      <c r="K1136" s="8">
        <f t="shared" si="89"/>
        <v>7.5062209493274423E-3</v>
      </c>
      <c r="L1136" s="8">
        <f t="shared" si="90"/>
        <v>-1.7184694923067026E-2</v>
      </c>
    </row>
    <row r="1137" spans="1:12" x14ac:dyDescent="0.25">
      <c r="A1137" s="4">
        <v>45189</v>
      </c>
      <c r="B1137" s="5">
        <v>3306.6499020000001</v>
      </c>
      <c r="C1137" s="5">
        <v>2382.1499020000001</v>
      </c>
      <c r="D1137" s="5">
        <v>2890</v>
      </c>
      <c r="E1137" s="5">
        <v>7539</v>
      </c>
      <c r="F1137" s="5">
        <v>910.70001200000002</v>
      </c>
      <c r="H1137" s="8">
        <f t="shared" si="86"/>
        <v>-9.885532527411537E-3</v>
      </c>
      <c r="I1137" s="8">
        <f t="shared" si="87"/>
        <v>-2.2538641636829327E-2</v>
      </c>
      <c r="J1137" s="8">
        <f t="shared" si="88"/>
        <v>-1.0275776536726625E-2</v>
      </c>
      <c r="K1137" s="8">
        <f t="shared" si="89"/>
        <v>-1.2791791138478659E-3</v>
      </c>
      <c r="L1137" s="8">
        <f t="shared" si="90"/>
        <v>-1.0377503011561333E-2</v>
      </c>
    </row>
    <row r="1138" spans="1:12" x14ac:dyDescent="0.25">
      <c r="A1138" s="4">
        <v>45190</v>
      </c>
      <c r="B1138" s="5">
        <v>3304.5</v>
      </c>
      <c r="C1138" s="5">
        <v>2364.8000489999999</v>
      </c>
      <c r="D1138" s="5">
        <v>2899.3500979999999</v>
      </c>
      <c r="E1138" s="5">
        <v>7484.2001950000003</v>
      </c>
      <c r="F1138" s="5">
        <v>917.95001200000002</v>
      </c>
      <c r="H1138" s="8">
        <f t="shared" si="86"/>
        <v>-6.5038672777163623E-4</v>
      </c>
      <c r="I1138" s="8">
        <f t="shared" si="87"/>
        <v>-7.3099276110068006E-3</v>
      </c>
      <c r="J1138" s="8">
        <f t="shared" si="88"/>
        <v>3.2301056150717648E-3</v>
      </c>
      <c r="K1138" s="8">
        <f t="shared" si="89"/>
        <v>-7.2953894427261121E-3</v>
      </c>
      <c r="L1138" s="8">
        <f t="shared" si="90"/>
        <v>7.9293882283719506E-3</v>
      </c>
    </row>
    <row r="1139" spans="1:12" x14ac:dyDescent="0.25">
      <c r="A1139" s="4">
        <v>45191</v>
      </c>
      <c r="B1139" s="5">
        <v>3274.5</v>
      </c>
      <c r="C1139" s="5">
        <v>2354.9499510000001</v>
      </c>
      <c r="D1139" s="5">
        <v>2918.5</v>
      </c>
      <c r="E1139" s="5">
        <v>7471.3500979999999</v>
      </c>
      <c r="F1139" s="5">
        <v>911.40002400000003</v>
      </c>
      <c r="H1139" s="8">
        <f t="shared" si="86"/>
        <v>-9.1199902523992262E-3</v>
      </c>
      <c r="I1139" s="8">
        <f t="shared" si="87"/>
        <v>-4.1739974790637804E-3</v>
      </c>
      <c r="J1139" s="8">
        <f t="shared" si="88"/>
        <v>6.5831779222960277E-3</v>
      </c>
      <c r="K1139" s="8">
        <f t="shared" si="89"/>
        <v>-1.7184389621884421E-3</v>
      </c>
      <c r="L1139" s="8">
        <f t="shared" si="90"/>
        <v>-7.1610308159262203E-3</v>
      </c>
    </row>
    <row r="1140" spans="1:12" x14ac:dyDescent="0.25">
      <c r="A1140" s="4">
        <v>45194</v>
      </c>
      <c r="B1140" s="5">
        <v>3283.9499510000001</v>
      </c>
      <c r="C1140" s="5">
        <v>2340.4499510000001</v>
      </c>
      <c r="D1140" s="5">
        <v>2902.5</v>
      </c>
      <c r="E1140" s="5">
        <v>7819.8500979999999</v>
      </c>
      <c r="F1140" s="5">
        <v>910.40002400000003</v>
      </c>
      <c r="H1140" s="8">
        <f t="shared" si="86"/>
        <v>2.8817655422909961E-3</v>
      </c>
      <c r="I1140" s="8">
        <f t="shared" si="87"/>
        <v>-6.1762773762310142E-3</v>
      </c>
      <c r="J1140" s="8">
        <f t="shared" si="88"/>
        <v>-5.4973510717991883E-3</v>
      </c>
      <c r="K1140" s="8">
        <f t="shared" si="89"/>
        <v>4.5589666495132353E-2</v>
      </c>
      <c r="L1140" s="8">
        <f t="shared" si="90"/>
        <v>-1.0978154287909208E-3</v>
      </c>
    </row>
    <row r="1141" spans="1:12" x14ac:dyDescent="0.25">
      <c r="A1141" s="4">
        <v>45195</v>
      </c>
      <c r="B1141" s="5">
        <v>3262.6000979999999</v>
      </c>
      <c r="C1141" s="5">
        <v>2342.5</v>
      </c>
      <c r="D1141" s="5">
        <v>2912.5500489999999</v>
      </c>
      <c r="E1141" s="5">
        <v>7870.6499020000001</v>
      </c>
      <c r="F1141" s="5">
        <v>912.70001200000002</v>
      </c>
      <c r="H1141" s="8">
        <f t="shared" si="86"/>
        <v>-6.5224976608040915E-3</v>
      </c>
      <c r="I1141" s="8">
        <f t="shared" si="87"/>
        <v>8.7553749342128508E-4</v>
      </c>
      <c r="J1141" s="8">
        <f t="shared" si="88"/>
        <v>3.4565683602713077E-3</v>
      </c>
      <c r="K1141" s="8">
        <f t="shared" si="89"/>
        <v>6.4752533696474908E-3</v>
      </c>
      <c r="L1141" s="8">
        <f t="shared" si="90"/>
        <v>2.5231629365298595E-3</v>
      </c>
    </row>
    <row r="1142" spans="1:12" x14ac:dyDescent="0.25">
      <c r="A1142" s="4">
        <v>45196</v>
      </c>
      <c r="B1142" s="5">
        <v>3214.5500489999999</v>
      </c>
      <c r="C1142" s="5">
        <v>2368.8999020000001</v>
      </c>
      <c r="D1142" s="5">
        <v>2965.0500489999999</v>
      </c>
      <c r="E1142" s="5">
        <v>7837.5498049999997</v>
      </c>
      <c r="F1142" s="5">
        <v>920.25</v>
      </c>
      <c r="H1142" s="8">
        <f t="shared" si="86"/>
        <v>-1.4837059317045497E-2</v>
      </c>
      <c r="I1142" s="8">
        <f t="shared" si="87"/>
        <v>1.1206935882091184E-2</v>
      </c>
      <c r="J1142" s="8">
        <f t="shared" si="88"/>
        <v>1.7864909289589826E-2</v>
      </c>
      <c r="K1142" s="8">
        <f t="shared" si="89"/>
        <v>-4.214378045637986E-3</v>
      </c>
      <c r="L1142" s="8">
        <f t="shared" si="90"/>
        <v>8.2381195884956362E-3</v>
      </c>
    </row>
    <row r="1143" spans="1:12" x14ac:dyDescent="0.25">
      <c r="A1143" s="4">
        <v>45197</v>
      </c>
      <c r="B1143" s="5">
        <v>3157.25</v>
      </c>
      <c r="C1143" s="5">
        <v>2334.1000979999999</v>
      </c>
      <c r="D1143" s="5">
        <v>3010</v>
      </c>
      <c r="E1143" s="5">
        <v>7739</v>
      </c>
      <c r="F1143" s="5">
        <v>925.65002400000003</v>
      </c>
      <c r="H1143" s="8">
        <f t="shared" si="86"/>
        <v>-1.7985998696270274E-2</v>
      </c>
      <c r="I1143" s="8">
        <f t="shared" si="87"/>
        <v>-1.4799251178323316E-2</v>
      </c>
      <c r="J1143" s="8">
        <f t="shared" si="88"/>
        <v>1.5046166521013793E-2</v>
      </c>
      <c r="K1143" s="8">
        <f t="shared" si="89"/>
        <v>-1.2653780355470136E-2</v>
      </c>
      <c r="L1143" s="8">
        <f t="shared" si="90"/>
        <v>5.8508471037812424E-3</v>
      </c>
    </row>
    <row r="1144" spans="1:12" x14ac:dyDescent="0.25">
      <c r="A1144" s="4">
        <v>45198</v>
      </c>
      <c r="B1144" s="5">
        <v>3148.8000489999999</v>
      </c>
      <c r="C1144" s="5">
        <v>2345</v>
      </c>
      <c r="D1144" s="5">
        <v>3023.5500489999999</v>
      </c>
      <c r="E1144" s="5">
        <v>7810.75</v>
      </c>
      <c r="F1144" s="5">
        <v>926.40002400000003</v>
      </c>
      <c r="H1144" s="8">
        <f t="shared" si="86"/>
        <v>-2.6799521068615771E-3</v>
      </c>
      <c r="I1144" s="8">
        <f t="shared" si="87"/>
        <v>4.6589820640345987E-3</v>
      </c>
      <c r="J1144" s="8">
        <f t="shared" si="88"/>
        <v>4.4915751655722046E-3</v>
      </c>
      <c r="K1144" s="8">
        <f t="shared" si="89"/>
        <v>9.2285096824507758E-3</v>
      </c>
      <c r="L1144" s="8">
        <f t="shared" si="90"/>
        <v>8.0991336255455603E-4</v>
      </c>
    </row>
    <row r="1145" spans="1:12" x14ac:dyDescent="0.25">
      <c r="A1145" s="4">
        <v>45202</v>
      </c>
      <c r="B1145" s="5">
        <v>3196.25</v>
      </c>
      <c r="C1145" s="5">
        <v>2318.1499020000001</v>
      </c>
      <c r="D1145" s="5">
        <v>3073.25</v>
      </c>
      <c r="E1145" s="5">
        <v>7967.6000979999999</v>
      </c>
      <c r="F1145" s="5">
        <v>925.29998799999998</v>
      </c>
      <c r="H1145" s="8">
        <f t="shared" si="86"/>
        <v>1.4956804185978457E-2</v>
      </c>
      <c r="I1145" s="8">
        <f t="shared" si="87"/>
        <v>-1.1515990391715122E-2</v>
      </c>
      <c r="J1145" s="8">
        <f t="shared" si="88"/>
        <v>1.6303979638956932E-2</v>
      </c>
      <c r="K1145" s="8">
        <f t="shared" si="89"/>
        <v>1.9882340548023111E-2</v>
      </c>
      <c r="L1145" s="8">
        <f t="shared" si="90"/>
        <v>-1.1881364392486756E-3</v>
      </c>
    </row>
    <row r="1146" spans="1:12" x14ac:dyDescent="0.25">
      <c r="A1146" s="4">
        <v>45203</v>
      </c>
      <c r="B1146" s="5">
        <v>3166.6499020000001</v>
      </c>
      <c r="C1146" s="5">
        <v>2314.1499020000001</v>
      </c>
      <c r="D1146" s="5">
        <v>3027.75</v>
      </c>
      <c r="E1146" s="5">
        <v>7854.0498049999997</v>
      </c>
      <c r="F1146" s="5">
        <v>924.25</v>
      </c>
      <c r="H1146" s="8">
        <f t="shared" si="86"/>
        <v>-9.3040318041508318E-3</v>
      </c>
      <c r="I1146" s="8">
        <f t="shared" si="87"/>
        <v>-1.7270043664821659E-3</v>
      </c>
      <c r="J1146" s="8">
        <f t="shared" si="88"/>
        <v>-1.4915864146290514E-2</v>
      </c>
      <c r="K1146" s="8">
        <f t="shared" si="89"/>
        <v>-1.43540330283607E-2</v>
      </c>
      <c r="L1146" s="8">
        <f t="shared" si="90"/>
        <v>-1.1353984694763247E-3</v>
      </c>
    </row>
    <row r="1147" spans="1:12" x14ac:dyDescent="0.25">
      <c r="A1147" s="4">
        <v>45204</v>
      </c>
      <c r="B1147" s="5">
        <v>3216.5</v>
      </c>
      <c r="C1147" s="5">
        <v>2314.1000979999999</v>
      </c>
      <c r="D1147" s="5">
        <v>3096.0500489999999</v>
      </c>
      <c r="E1147" s="5">
        <v>7850.8999020000001</v>
      </c>
      <c r="F1147" s="5">
        <v>928.84997599999997</v>
      </c>
      <c r="H1147" s="8">
        <f t="shared" si="86"/>
        <v>1.5619596049809396E-2</v>
      </c>
      <c r="I1147" s="8">
        <f t="shared" si="87"/>
        <v>-2.1521741479894434E-5</v>
      </c>
      <c r="J1147" s="8">
        <f t="shared" si="88"/>
        <v>2.2307351875468756E-2</v>
      </c>
      <c r="K1147" s="8">
        <f t="shared" si="89"/>
        <v>-4.0113506900735441E-4</v>
      </c>
      <c r="L1147" s="8">
        <f t="shared" si="90"/>
        <v>4.9646381822691958E-3</v>
      </c>
    </row>
    <row r="1148" spans="1:12" x14ac:dyDescent="0.25">
      <c r="A1148" s="4">
        <v>45205</v>
      </c>
      <c r="B1148" s="5">
        <v>3309.75</v>
      </c>
      <c r="C1148" s="5">
        <v>2318</v>
      </c>
      <c r="D1148" s="5">
        <v>3093.6999510000001</v>
      </c>
      <c r="E1148" s="5">
        <v>8168.5498049999997</v>
      </c>
      <c r="F1148" s="5">
        <v>926.04998799999998</v>
      </c>
      <c r="H1148" s="8">
        <f t="shared" si="86"/>
        <v>2.8578845966711296E-2</v>
      </c>
      <c r="I1148" s="8">
        <f t="shared" si="87"/>
        <v>1.6838595189944065E-3</v>
      </c>
      <c r="J1148" s="8">
        <f t="shared" si="88"/>
        <v>-7.593515450300349E-4</v>
      </c>
      <c r="K1148" s="8">
        <f t="shared" si="89"/>
        <v>3.966322824707922E-2</v>
      </c>
      <c r="L1148" s="8">
        <f t="shared" si="90"/>
        <v>-3.0190200884635202E-3</v>
      </c>
    </row>
    <row r="1149" spans="1:12" x14ac:dyDescent="0.25">
      <c r="A1149" s="4">
        <v>45208</v>
      </c>
      <c r="B1149" s="5">
        <v>3267.5</v>
      </c>
      <c r="C1149" s="5">
        <v>2298.25</v>
      </c>
      <c r="D1149" s="5">
        <v>3074.6999510000001</v>
      </c>
      <c r="E1149" s="5">
        <v>8027.7001950000003</v>
      </c>
      <c r="F1149" s="5">
        <v>924.54998799999998</v>
      </c>
      <c r="H1149" s="8">
        <f t="shared" si="86"/>
        <v>-1.2847491319389264E-2</v>
      </c>
      <c r="I1149" s="8">
        <f t="shared" si="87"/>
        <v>-8.5567811558330369E-3</v>
      </c>
      <c r="J1149" s="8">
        <f t="shared" si="88"/>
        <v>-6.1604501624858421E-3</v>
      </c>
      <c r="K1149" s="8">
        <f t="shared" si="89"/>
        <v>-1.7393305349541869E-2</v>
      </c>
      <c r="L1149" s="8">
        <f t="shared" si="90"/>
        <v>-1.6210962368391221E-3</v>
      </c>
    </row>
    <row r="1150" spans="1:12" x14ac:dyDescent="0.25">
      <c r="A1150" s="4">
        <v>45209</v>
      </c>
      <c r="B1150" s="5">
        <v>3269.1999510000001</v>
      </c>
      <c r="C1150" s="5">
        <v>2308.3999020000001</v>
      </c>
      <c r="D1150" s="5">
        <v>3076</v>
      </c>
      <c r="E1150" s="5">
        <v>8083.6000979999999</v>
      </c>
      <c r="F1150" s="5">
        <v>948.34997599999997</v>
      </c>
      <c r="H1150" s="8">
        <f t="shared" si="86"/>
        <v>5.2012515522122029E-4</v>
      </c>
      <c r="I1150" s="8">
        <f t="shared" si="87"/>
        <v>4.4066376392989919E-3</v>
      </c>
      <c r="J1150" s="8">
        <f t="shared" si="88"/>
        <v>4.2273205642191916E-4</v>
      </c>
      <c r="K1150" s="8">
        <f t="shared" si="89"/>
        <v>6.9392446663023334E-3</v>
      </c>
      <c r="L1150" s="8">
        <f t="shared" si="90"/>
        <v>2.5416487449510805E-2</v>
      </c>
    </row>
    <row r="1151" spans="1:12" x14ac:dyDescent="0.25">
      <c r="A1151" s="4">
        <v>45210</v>
      </c>
      <c r="B1151" s="5">
        <v>3280.5</v>
      </c>
      <c r="C1151" s="5">
        <v>2345.0500489999999</v>
      </c>
      <c r="D1151" s="5">
        <v>3088.6999510000001</v>
      </c>
      <c r="E1151" s="5">
        <v>8101.9501950000003</v>
      </c>
      <c r="F1151" s="5">
        <v>955.59997599999997</v>
      </c>
      <c r="H1151" s="8">
        <f t="shared" si="86"/>
        <v>3.4505581313340368E-3</v>
      </c>
      <c r="I1151" s="8">
        <f t="shared" si="87"/>
        <v>1.5752143126604119E-2</v>
      </c>
      <c r="J1151" s="8">
        <f t="shared" si="88"/>
        <v>4.1202229037548025E-3</v>
      </c>
      <c r="K1151" s="8">
        <f t="shared" si="89"/>
        <v>2.2674675287435858E-3</v>
      </c>
      <c r="L1151" s="8">
        <f t="shared" si="90"/>
        <v>7.6157832133245864E-3</v>
      </c>
    </row>
    <row r="1152" spans="1:12" x14ac:dyDescent="0.25">
      <c r="A1152" s="4">
        <v>45211</v>
      </c>
      <c r="B1152" s="5">
        <v>3285</v>
      </c>
      <c r="C1152" s="5">
        <v>2349.3999020000001</v>
      </c>
      <c r="D1152" s="5">
        <v>3081.75</v>
      </c>
      <c r="E1152" s="5">
        <v>8014.2998049999997</v>
      </c>
      <c r="F1152" s="5">
        <v>950.34997599999997</v>
      </c>
      <c r="H1152" s="8">
        <f t="shared" si="86"/>
        <v>1.3708021337786216E-3</v>
      </c>
      <c r="I1152" s="8">
        <f t="shared" si="87"/>
        <v>1.8531901672399235E-3</v>
      </c>
      <c r="J1152" s="8">
        <f t="shared" si="88"/>
        <v>-2.2526570976605094E-3</v>
      </c>
      <c r="K1152" s="8">
        <f t="shared" si="89"/>
        <v>-1.0877375842576115E-2</v>
      </c>
      <c r="L1152" s="8">
        <f t="shared" si="90"/>
        <v>-5.5090777935507887E-3</v>
      </c>
    </row>
    <row r="1153" spans="1:12" x14ac:dyDescent="0.25">
      <c r="A1153" s="4">
        <v>45212</v>
      </c>
      <c r="B1153" s="5">
        <v>3283.75</v>
      </c>
      <c r="C1153" s="5">
        <v>2349.3000489999999</v>
      </c>
      <c r="D1153" s="5">
        <v>3089.6000979999999</v>
      </c>
      <c r="E1153" s="5">
        <v>8051.6499020000001</v>
      </c>
      <c r="F1153" s="5">
        <v>954.20001200000002</v>
      </c>
      <c r="H1153" s="8">
        <f t="shared" si="86"/>
        <v>-3.805899189612789E-4</v>
      </c>
      <c r="I1153" s="8">
        <f t="shared" si="87"/>
        <v>-4.2502394728950508E-5</v>
      </c>
      <c r="J1153" s="8">
        <f t="shared" si="88"/>
        <v>2.5440469619371566E-3</v>
      </c>
      <c r="K1153" s="8">
        <f t="shared" si="89"/>
        <v>4.6496055284538321E-3</v>
      </c>
      <c r="L1153" s="8">
        <f t="shared" si="90"/>
        <v>4.042993114994127E-3</v>
      </c>
    </row>
    <row r="1154" spans="1:12" x14ac:dyDescent="0.25">
      <c r="A1154" s="4">
        <v>45215</v>
      </c>
      <c r="B1154" s="5">
        <v>3301.3999020000001</v>
      </c>
      <c r="C1154" s="5">
        <v>2344.0500489999999</v>
      </c>
      <c r="D1154" s="5">
        <v>3101.8999020000001</v>
      </c>
      <c r="E1154" s="5">
        <v>8036</v>
      </c>
      <c r="F1154" s="5">
        <v>946.54998799999998</v>
      </c>
      <c r="H1154" s="8">
        <f t="shared" si="86"/>
        <v>5.3605292293142674E-3</v>
      </c>
      <c r="I1154" s="8">
        <f t="shared" si="87"/>
        <v>-2.2372088508674729E-3</v>
      </c>
      <c r="J1154" s="8">
        <f t="shared" si="88"/>
        <v>3.9731309634667266E-3</v>
      </c>
      <c r="K1154" s="8">
        <f t="shared" si="89"/>
        <v>-1.9455802472009636E-3</v>
      </c>
      <c r="L1154" s="8">
        <f t="shared" si="90"/>
        <v>-8.0495228796863341E-3</v>
      </c>
    </row>
    <row r="1155" spans="1:12" x14ac:dyDescent="0.25">
      <c r="A1155" s="4">
        <v>45216</v>
      </c>
      <c r="B1155" s="5">
        <v>3308.4499510000001</v>
      </c>
      <c r="C1155" s="5">
        <v>2355.25</v>
      </c>
      <c r="D1155" s="5">
        <v>3066.3000489999999</v>
      </c>
      <c r="E1155" s="5">
        <v>8093</v>
      </c>
      <c r="F1155" s="5">
        <v>953.65002400000003</v>
      </c>
      <c r="H1155" s="8">
        <f t="shared" si="86"/>
        <v>2.1331957095065851E-3</v>
      </c>
      <c r="I1155" s="8">
        <f t="shared" si="87"/>
        <v>4.7666554973664569E-3</v>
      </c>
      <c r="J1155" s="8">
        <f t="shared" si="88"/>
        <v>-1.1543156373720945E-2</v>
      </c>
      <c r="K1155" s="8">
        <f t="shared" si="89"/>
        <v>7.0680435608769122E-3</v>
      </c>
      <c r="L1155" s="8">
        <f t="shared" si="90"/>
        <v>7.4729702106009358E-3</v>
      </c>
    </row>
    <row r="1156" spans="1:12" x14ac:dyDescent="0.25">
      <c r="A1156" s="4">
        <v>45217</v>
      </c>
      <c r="B1156" s="5">
        <v>3282.75</v>
      </c>
      <c r="C1156" s="5">
        <v>2324</v>
      </c>
      <c r="D1156" s="5">
        <v>3045.6000979999999</v>
      </c>
      <c r="E1156" s="5">
        <v>7866.5498049999997</v>
      </c>
      <c r="F1156" s="5">
        <v>952.84997599999997</v>
      </c>
      <c r="H1156" s="8">
        <f t="shared" si="86"/>
        <v>-7.7983011994560494E-3</v>
      </c>
      <c r="I1156" s="8">
        <f t="shared" si="87"/>
        <v>-1.335703995697529E-2</v>
      </c>
      <c r="J1156" s="8">
        <f t="shared" si="88"/>
        <v>-6.7736807374569321E-3</v>
      </c>
      <c r="K1156" s="8">
        <f t="shared" si="89"/>
        <v>-2.8379922557061309E-2</v>
      </c>
      <c r="L1156" s="8">
        <f t="shared" si="90"/>
        <v>-8.3928460211147844E-4</v>
      </c>
    </row>
    <row r="1157" spans="1:12" x14ac:dyDescent="0.25">
      <c r="A1157" s="4">
        <v>45218</v>
      </c>
      <c r="B1157" s="5">
        <v>3284.6499020000001</v>
      </c>
      <c r="C1157" s="5">
        <v>2306.1499020000001</v>
      </c>
      <c r="D1157" s="5">
        <v>3054.3999020000001</v>
      </c>
      <c r="E1157" s="5">
        <v>7841.5498049999997</v>
      </c>
      <c r="F1157" s="5">
        <v>942.95001200000002</v>
      </c>
      <c r="H1157" s="8">
        <f t="shared" ref="H1157:H1220" si="91">LN(B1157/B1156)</f>
        <v>5.7858576646833677E-4</v>
      </c>
      <c r="I1157" s="8">
        <f t="shared" ref="I1157:I1220" si="92">LN(C1157/C1156)</f>
        <v>-7.7104140517280755E-3</v>
      </c>
      <c r="J1157" s="8">
        <f t="shared" ref="J1157:J1220" si="93">LN(D1157/D1156)</f>
        <v>2.8851836407668011E-3</v>
      </c>
      <c r="K1157" s="8">
        <f t="shared" ref="K1157:K1220" si="94">LN(E1157/E1156)</f>
        <v>-3.1830739209636827E-3</v>
      </c>
      <c r="L1157" s="8">
        <f t="shared" ref="L1157:L1220" si="95">LN(F1157/F1156)</f>
        <v>-1.0444196702396014E-2</v>
      </c>
    </row>
    <row r="1158" spans="1:12" x14ac:dyDescent="0.25">
      <c r="A1158" s="4">
        <v>45219</v>
      </c>
      <c r="B1158" s="5">
        <v>3266.1999510000001</v>
      </c>
      <c r="C1158" s="5">
        <v>2299.1000979999999</v>
      </c>
      <c r="D1158" s="5">
        <v>3012.3500979999999</v>
      </c>
      <c r="E1158" s="5">
        <v>7769.2001950000003</v>
      </c>
      <c r="F1158" s="5">
        <v>945.20001200000002</v>
      </c>
      <c r="H1158" s="8">
        <f t="shared" si="91"/>
        <v>-5.632856865083081E-3</v>
      </c>
      <c r="I1158" s="8">
        <f t="shared" si="92"/>
        <v>-3.0616403048088843E-3</v>
      </c>
      <c r="J1158" s="8">
        <f t="shared" si="93"/>
        <v>-1.3862604325780981E-2</v>
      </c>
      <c r="K1158" s="8">
        <f t="shared" si="94"/>
        <v>-9.2692699605900087E-3</v>
      </c>
      <c r="L1158" s="8">
        <f t="shared" si="95"/>
        <v>2.3832863240850388E-3</v>
      </c>
    </row>
    <row r="1159" spans="1:12" x14ac:dyDescent="0.25">
      <c r="A1159" s="4">
        <v>45222</v>
      </c>
      <c r="B1159" s="5">
        <v>3219.75</v>
      </c>
      <c r="C1159" s="5">
        <v>2263.1999510000001</v>
      </c>
      <c r="D1159" s="5">
        <v>2958.3000489999999</v>
      </c>
      <c r="E1159" s="5">
        <v>7798.8999020000001</v>
      </c>
      <c r="F1159" s="5">
        <v>939.29998799999998</v>
      </c>
      <c r="H1159" s="8">
        <f t="shared" si="91"/>
        <v>-1.4323497867719916E-2</v>
      </c>
      <c r="I1159" s="8">
        <f t="shared" si="92"/>
        <v>-1.5738065278667668E-2</v>
      </c>
      <c r="J1159" s="8">
        <f t="shared" si="93"/>
        <v>-1.8105741990880681E-2</v>
      </c>
      <c r="K1159" s="8">
        <f t="shared" si="94"/>
        <v>3.8154614686452606E-3</v>
      </c>
      <c r="L1159" s="8">
        <f t="shared" si="95"/>
        <v>-6.2616537834799934E-3</v>
      </c>
    </row>
    <row r="1160" spans="1:12" x14ac:dyDescent="0.25">
      <c r="A1160" s="4">
        <v>45224</v>
      </c>
      <c r="B1160" s="5">
        <v>3187.8500979999999</v>
      </c>
      <c r="C1160" s="5">
        <v>2257.9499510000001</v>
      </c>
      <c r="D1160" s="5">
        <v>2916.1000979999999</v>
      </c>
      <c r="E1160" s="5">
        <v>7694.4501950000003</v>
      </c>
      <c r="F1160" s="5">
        <v>922.59997599999997</v>
      </c>
      <c r="H1160" s="8">
        <f t="shared" si="91"/>
        <v>-9.9569776708168731E-3</v>
      </c>
      <c r="I1160" s="8">
        <f t="shared" si="92"/>
        <v>-2.3224190630753796E-3</v>
      </c>
      <c r="J1160" s="8">
        <f t="shared" si="93"/>
        <v>-1.4367654870080774E-2</v>
      </c>
      <c r="K1160" s="8">
        <f t="shared" si="94"/>
        <v>-1.3483370448024728E-2</v>
      </c>
      <c r="L1160" s="8">
        <f t="shared" si="95"/>
        <v>-1.793915911471905E-2</v>
      </c>
    </row>
    <row r="1161" spans="1:12" x14ac:dyDescent="0.25">
      <c r="A1161" s="4">
        <v>45225</v>
      </c>
      <c r="B1161" s="5">
        <v>3100.8000489999999</v>
      </c>
      <c r="C1161" s="5">
        <v>2226.5</v>
      </c>
      <c r="D1161" s="5">
        <v>2864.6000979999999</v>
      </c>
      <c r="E1161" s="5">
        <v>7421.7998049999997</v>
      </c>
      <c r="F1161" s="5">
        <v>905.5</v>
      </c>
      <c r="H1161" s="8">
        <f t="shared" si="91"/>
        <v>-2.7686580603142268E-2</v>
      </c>
      <c r="I1161" s="8">
        <f t="shared" si="92"/>
        <v>-1.4026454511764787E-2</v>
      </c>
      <c r="J1161" s="8">
        <f t="shared" si="93"/>
        <v>-1.7818382143404903E-2</v>
      </c>
      <c r="K1161" s="8">
        <f t="shared" si="94"/>
        <v>-3.607772600876738E-2</v>
      </c>
      <c r="L1161" s="8">
        <f t="shared" si="95"/>
        <v>-1.8708467786811466E-2</v>
      </c>
    </row>
    <row r="1162" spans="1:12" x14ac:dyDescent="0.25">
      <c r="A1162" s="4">
        <v>45226</v>
      </c>
      <c r="B1162" s="5">
        <v>3120.6999510000001</v>
      </c>
      <c r="C1162" s="5">
        <v>2265.8000489999999</v>
      </c>
      <c r="D1162" s="5">
        <v>2901.8999020000001</v>
      </c>
      <c r="E1162" s="5">
        <v>7507.2001950000003</v>
      </c>
      <c r="F1162" s="5">
        <v>914.59997599999997</v>
      </c>
      <c r="H1162" s="8">
        <f t="shared" si="91"/>
        <v>6.3971614127502482E-3</v>
      </c>
      <c r="I1162" s="8">
        <f t="shared" si="92"/>
        <v>1.7497073303546724E-2</v>
      </c>
      <c r="J1162" s="8">
        <f t="shared" si="93"/>
        <v>1.2936902529158734E-2</v>
      </c>
      <c r="K1162" s="8">
        <f t="shared" si="94"/>
        <v>1.144099692522548E-2</v>
      </c>
      <c r="L1162" s="8">
        <f t="shared" si="95"/>
        <v>9.9995076595066294E-3</v>
      </c>
    </row>
    <row r="1163" spans="1:12" x14ac:dyDescent="0.25">
      <c r="A1163" s="4">
        <v>45229</v>
      </c>
      <c r="B1163" s="5">
        <v>3116.4499510000001</v>
      </c>
      <c r="C1163" s="5">
        <v>2312.5</v>
      </c>
      <c r="D1163" s="5">
        <v>2926.3500979999999</v>
      </c>
      <c r="E1163" s="5">
        <v>7503.0498049999997</v>
      </c>
      <c r="F1163" s="5">
        <v>926.25</v>
      </c>
      <c r="H1163" s="8">
        <f t="shared" si="91"/>
        <v>-1.362802153081506E-3</v>
      </c>
      <c r="I1163" s="8">
        <f t="shared" si="92"/>
        <v>2.0401271321276459E-2</v>
      </c>
      <c r="J1163" s="8">
        <f t="shared" si="93"/>
        <v>8.3902850545638178E-3</v>
      </c>
      <c r="K1163" s="8">
        <f t="shared" si="94"/>
        <v>-5.5300745900601733E-4</v>
      </c>
      <c r="L1163" s="8">
        <f t="shared" si="95"/>
        <v>1.2657391627321875E-2</v>
      </c>
    </row>
    <row r="1164" spans="1:12" x14ac:dyDescent="0.25">
      <c r="A1164" s="4">
        <v>45230</v>
      </c>
      <c r="B1164" s="5">
        <v>3189.6499020000001</v>
      </c>
      <c r="C1164" s="5">
        <v>2287.8999020000001</v>
      </c>
      <c r="D1164" s="5">
        <v>2929.0500489999999</v>
      </c>
      <c r="E1164" s="5">
        <v>7492.6499020000001</v>
      </c>
      <c r="F1164" s="5">
        <v>914.40002400000003</v>
      </c>
      <c r="H1164" s="8">
        <f t="shared" si="91"/>
        <v>2.3216644408242313E-2</v>
      </c>
      <c r="I1164" s="8">
        <f t="shared" si="92"/>
        <v>-1.0694866969786715E-2</v>
      </c>
      <c r="J1164" s="8">
        <f t="shared" si="93"/>
        <v>9.2220894339227271E-4</v>
      </c>
      <c r="K1164" s="8">
        <f t="shared" si="94"/>
        <v>-1.3870516042035774E-3</v>
      </c>
      <c r="L1164" s="8">
        <f t="shared" si="95"/>
        <v>-1.287603788297687E-2</v>
      </c>
    </row>
    <row r="1165" spans="1:12" x14ac:dyDescent="0.25">
      <c r="A1165" s="4">
        <v>45231</v>
      </c>
      <c r="B1165" s="5">
        <v>3173.3999020000001</v>
      </c>
      <c r="C1165" s="5">
        <v>2297.3999020000001</v>
      </c>
      <c r="D1165" s="5">
        <v>2895.3000489999999</v>
      </c>
      <c r="E1165" s="5">
        <v>7471.8999020000001</v>
      </c>
      <c r="F1165" s="5">
        <v>913.45001200000002</v>
      </c>
      <c r="H1165" s="8">
        <f t="shared" si="91"/>
        <v>-5.1076247484468382E-3</v>
      </c>
      <c r="I1165" s="8">
        <f t="shared" si="92"/>
        <v>4.1436826375928328E-3</v>
      </c>
      <c r="J1165" s="8">
        <f t="shared" si="93"/>
        <v>-1.158940557840901E-2</v>
      </c>
      <c r="K1165" s="8">
        <f t="shared" si="94"/>
        <v>-2.7732225252861337E-3</v>
      </c>
      <c r="L1165" s="8">
        <f t="shared" si="95"/>
        <v>-1.0394858077329458E-3</v>
      </c>
    </row>
    <row r="1166" spans="1:12" x14ac:dyDescent="0.25">
      <c r="A1166" s="4">
        <v>45232</v>
      </c>
      <c r="B1166" s="5">
        <v>3201.5</v>
      </c>
      <c r="C1166" s="5">
        <v>2320.1999510000001</v>
      </c>
      <c r="D1166" s="5">
        <v>2918.1000979999999</v>
      </c>
      <c r="E1166" s="5">
        <v>7449.1000979999999</v>
      </c>
      <c r="F1166" s="5">
        <v>923.84997599999997</v>
      </c>
      <c r="H1166" s="8">
        <f t="shared" si="91"/>
        <v>8.8159125405722141E-3</v>
      </c>
      <c r="I1166" s="8">
        <f t="shared" si="92"/>
        <v>9.8753616680506001E-3</v>
      </c>
      <c r="J1166" s="8">
        <f t="shared" si="93"/>
        <v>7.8440036218198079E-3</v>
      </c>
      <c r="K1166" s="8">
        <f t="shared" si="94"/>
        <v>-3.0560715427966042E-3</v>
      </c>
      <c r="L1166" s="8">
        <f t="shared" si="95"/>
        <v>1.1321041903331712E-2</v>
      </c>
    </row>
    <row r="1167" spans="1:12" x14ac:dyDescent="0.25">
      <c r="A1167" s="4">
        <v>45233</v>
      </c>
      <c r="B1167" s="5">
        <v>3274.5</v>
      </c>
      <c r="C1167" s="5">
        <v>2319.6999510000001</v>
      </c>
      <c r="D1167" s="5">
        <v>2911.25</v>
      </c>
      <c r="E1167" s="5">
        <v>7411.5</v>
      </c>
      <c r="F1167" s="5">
        <v>930.75</v>
      </c>
      <c r="H1167" s="8">
        <f t="shared" si="91"/>
        <v>2.2545735699251359E-2</v>
      </c>
      <c r="I1167" s="8">
        <f t="shared" si="92"/>
        <v>-2.1552189163386886E-4</v>
      </c>
      <c r="J1167" s="8">
        <f t="shared" si="93"/>
        <v>-2.3502109284490652E-3</v>
      </c>
      <c r="K1167" s="8">
        <f t="shared" si="94"/>
        <v>-5.0603849089585822E-3</v>
      </c>
      <c r="L1167" s="8">
        <f t="shared" si="95"/>
        <v>7.4410179299079027E-3</v>
      </c>
    </row>
    <row r="1168" spans="1:12" x14ac:dyDescent="0.25">
      <c r="A1168" s="4">
        <v>45236</v>
      </c>
      <c r="B1168" s="5">
        <v>3267.0500489999999</v>
      </c>
      <c r="C1168" s="5">
        <v>2339</v>
      </c>
      <c r="D1168" s="5">
        <v>2975.4499510000001</v>
      </c>
      <c r="E1168" s="5">
        <v>7562.0498049999997</v>
      </c>
      <c r="F1168" s="5">
        <v>939.20001200000002</v>
      </c>
      <c r="H1168" s="8">
        <f t="shared" si="91"/>
        <v>-2.2777336151526993E-3</v>
      </c>
      <c r="I1168" s="8">
        <f t="shared" si="92"/>
        <v>8.2856417533757679E-3</v>
      </c>
      <c r="J1168" s="8">
        <f t="shared" si="93"/>
        <v>2.1812729378567063E-2</v>
      </c>
      <c r="K1168" s="8">
        <f t="shared" si="94"/>
        <v>2.0109443695851256E-2</v>
      </c>
      <c r="L1168" s="8">
        <f t="shared" si="95"/>
        <v>9.0377490978370747E-3</v>
      </c>
    </row>
    <row r="1169" spans="1:12" x14ac:dyDescent="0.25">
      <c r="A1169" s="4">
        <v>45237</v>
      </c>
      <c r="B1169" s="5">
        <v>3270.1999510000001</v>
      </c>
      <c r="C1169" s="5">
        <v>2323.8000489999999</v>
      </c>
      <c r="D1169" s="5">
        <v>2961.3000489999999</v>
      </c>
      <c r="E1169" s="5">
        <v>7495.6000979999999</v>
      </c>
      <c r="F1169" s="5">
        <v>937.15002400000003</v>
      </c>
      <c r="H1169" s="8">
        <f t="shared" si="91"/>
        <v>9.6367807373727457E-4</v>
      </c>
      <c r="I1169" s="8">
        <f t="shared" si="92"/>
        <v>-6.519689749265826E-3</v>
      </c>
      <c r="J1169" s="8">
        <f t="shared" si="93"/>
        <v>-4.7668939383790788E-3</v>
      </c>
      <c r="K1169" s="8">
        <f t="shared" si="94"/>
        <v>-8.8260968739180112E-3</v>
      </c>
      <c r="L1169" s="8">
        <f t="shared" si="95"/>
        <v>-2.1850814361086914E-3</v>
      </c>
    </row>
    <row r="1170" spans="1:12" x14ac:dyDescent="0.25">
      <c r="A1170" s="4">
        <v>45238</v>
      </c>
      <c r="B1170" s="5">
        <v>3311.8500979999999</v>
      </c>
      <c r="C1170" s="5">
        <v>2335.8999020000001</v>
      </c>
      <c r="D1170" s="5">
        <v>2996.4499510000001</v>
      </c>
      <c r="E1170" s="5">
        <v>7459.9501950000003</v>
      </c>
      <c r="F1170" s="5">
        <v>936.75</v>
      </c>
      <c r="H1170" s="8">
        <f t="shared" si="91"/>
        <v>1.2655845098480188E-2</v>
      </c>
      <c r="I1170" s="8">
        <f t="shared" si="92"/>
        <v>5.1934160238767055E-3</v>
      </c>
      <c r="J1170" s="8">
        <f t="shared" si="93"/>
        <v>1.1799860633779325E-2</v>
      </c>
      <c r="K1170" s="8">
        <f t="shared" si="94"/>
        <v>-4.7674568737858369E-3</v>
      </c>
      <c r="L1170" s="8">
        <f t="shared" si="95"/>
        <v>-4.2694274075786047E-4</v>
      </c>
    </row>
    <row r="1171" spans="1:12" x14ac:dyDescent="0.25">
      <c r="A1171" s="4">
        <v>45239</v>
      </c>
      <c r="B1171" s="5">
        <v>3283.75</v>
      </c>
      <c r="C1171" s="5">
        <v>2310.5500489999999</v>
      </c>
      <c r="D1171" s="5">
        <v>3024.8500979999999</v>
      </c>
      <c r="E1171" s="5">
        <v>7386.7001950000003</v>
      </c>
      <c r="F1171" s="5">
        <v>932.34997599999997</v>
      </c>
      <c r="H1171" s="8">
        <f t="shared" si="91"/>
        <v>-8.5209132154234445E-3</v>
      </c>
      <c r="I1171" s="8">
        <f t="shared" si="92"/>
        <v>-1.0911601237956807E-2</v>
      </c>
      <c r="J1171" s="8">
        <f t="shared" si="93"/>
        <v>9.4332975843996591E-3</v>
      </c>
      <c r="K1171" s="8">
        <f t="shared" si="94"/>
        <v>-9.8676256849565581E-3</v>
      </c>
      <c r="L1171" s="8">
        <f t="shared" si="95"/>
        <v>-4.7081827451007762E-3</v>
      </c>
    </row>
    <row r="1172" spans="1:12" x14ac:dyDescent="0.25">
      <c r="A1172" s="4">
        <v>45240</v>
      </c>
      <c r="B1172" s="5">
        <v>3256.3500979999999</v>
      </c>
      <c r="C1172" s="5">
        <v>2314.8999020000001</v>
      </c>
      <c r="D1172" s="5">
        <v>3033.25</v>
      </c>
      <c r="E1172" s="5">
        <v>7444.7998049999997</v>
      </c>
      <c r="F1172" s="5">
        <v>935.5</v>
      </c>
      <c r="H1172" s="8">
        <f t="shared" si="91"/>
        <v>-8.3790957018309315E-3</v>
      </c>
      <c r="I1172" s="8">
        <f t="shared" si="92"/>
        <v>1.8808350877842375E-3</v>
      </c>
      <c r="J1172" s="8">
        <f t="shared" si="93"/>
        <v>2.7731160750647742E-3</v>
      </c>
      <c r="K1172" s="8">
        <f t="shared" si="94"/>
        <v>7.8346636804997542E-3</v>
      </c>
      <c r="L1172" s="8">
        <f t="shared" si="95"/>
        <v>3.3728907854483191E-3</v>
      </c>
    </row>
    <row r="1173" spans="1:12" x14ac:dyDescent="0.25">
      <c r="A1173" s="4">
        <v>45243</v>
      </c>
      <c r="B1173" s="5">
        <v>3264.75</v>
      </c>
      <c r="C1173" s="5">
        <v>2314.6000979999999</v>
      </c>
      <c r="D1173" s="5">
        <v>3048.5</v>
      </c>
      <c r="E1173" s="5">
        <v>7360.8500979999999</v>
      </c>
      <c r="F1173" s="5">
        <v>935</v>
      </c>
      <c r="H1173" s="8">
        <f t="shared" si="91"/>
        <v>2.5762238025978999E-3</v>
      </c>
      <c r="I1173" s="8">
        <f t="shared" si="92"/>
        <v>-1.2951895471192734E-4</v>
      </c>
      <c r="J1173" s="8">
        <f t="shared" si="93"/>
        <v>5.0150144158884113E-3</v>
      </c>
      <c r="K1173" s="8">
        <f t="shared" si="94"/>
        <v>-1.1340347398924576E-2</v>
      </c>
      <c r="L1173" s="8">
        <f t="shared" si="95"/>
        <v>-5.3461642545733507E-4</v>
      </c>
    </row>
    <row r="1174" spans="1:12" x14ac:dyDescent="0.25">
      <c r="A1174" s="4">
        <v>45245</v>
      </c>
      <c r="B1174" s="5">
        <v>3295.9499510000001</v>
      </c>
      <c r="C1174" s="5">
        <v>2356.4499510000001</v>
      </c>
      <c r="D1174" s="5">
        <v>3064.9499510000001</v>
      </c>
      <c r="E1174" s="5">
        <v>7224.2998049999997</v>
      </c>
      <c r="F1174" s="5">
        <v>950</v>
      </c>
      <c r="H1174" s="8">
        <f t="shared" si="91"/>
        <v>9.5112370441385458E-3</v>
      </c>
      <c r="I1174" s="8">
        <f t="shared" si="92"/>
        <v>1.7919299682871578E-2</v>
      </c>
      <c r="J1174" s="8">
        <f t="shared" si="93"/>
        <v>5.3815736884656133E-3</v>
      </c>
      <c r="K1174" s="8">
        <f t="shared" si="94"/>
        <v>-1.8725112017164546E-2</v>
      </c>
      <c r="L1174" s="8">
        <f t="shared" si="95"/>
        <v>1.5915455305899582E-2</v>
      </c>
    </row>
    <row r="1175" spans="1:12" x14ac:dyDescent="0.25">
      <c r="A1175" s="4">
        <v>45246</v>
      </c>
      <c r="B1175" s="5">
        <v>3335.9499510000001</v>
      </c>
      <c r="C1175" s="5">
        <v>2360.6999510000001</v>
      </c>
      <c r="D1175" s="5">
        <v>3051.1499020000001</v>
      </c>
      <c r="E1175" s="5">
        <v>7362.4501950000003</v>
      </c>
      <c r="F1175" s="5">
        <v>949.54998799999998</v>
      </c>
      <c r="H1175" s="8">
        <f t="shared" si="91"/>
        <v>1.2063054523599053E-2</v>
      </c>
      <c r="I1175" s="8">
        <f t="shared" si="92"/>
        <v>1.8019360157147074E-3</v>
      </c>
      <c r="J1175" s="8">
        <f t="shared" si="93"/>
        <v>-4.5127034387682299E-3</v>
      </c>
      <c r="K1175" s="8">
        <f t="shared" si="94"/>
        <v>1.894246776953774E-2</v>
      </c>
      <c r="L1175" s="8">
        <f t="shared" si="95"/>
        <v>-4.7380907189773972E-4</v>
      </c>
    </row>
    <row r="1176" spans="1:12" x14ac:dyDescent="0.25">
      <c r="A1176" s="4">
        <v>45247</v>
      </c>
      <c r="B1176" s="5">
        <v>3338.8500979999999</v>
      </c>
      <c r="C1176" s="5">
        <v>2355.5500489999999</v>
      </c>
      <c r="D1176" s="5">
        <v>3109</v>
      </c>
      <c r="E1176" s="5">
        <v>7221</v>
      </c>
      <c r="F1176" s="5">
        <v>947.29998799999998</v>
      </c>
      <c r="H1176" s="8">
        <f t="shared" si="91"/>
        <v>8.6898398789771072E-4</v>
      </c>
      <c r="I1176" s="8">
        <f t="shared" si="92"/>
        <v>-2.1838978200191912E-3</v>
      </c>
      <c r="J1176" s="8">
        <f t="shared" si="93"/>
        <v>1.8782594461185544E-2</v>
      </c>
      <c r="K1176" s="8">
        <f t="shared" si="94"/>
        <v>-1.9399336799871613E-2</v>
      </c>
      <c r="L1176" s="8">
        <f t="shared" si="95"/>
        <v>-2.3723553087816296E-3</v>
      </c>
    </row>
    <row r="1177" spans="1:12" x14ac:dyDescent="0.25">
      <c r="A1177" s="4">
        <v>45250</v>
      </c>
      <c r="B1177" s="5">
        <v>3345.8500979999999</v>
      </c>
      <c r="C1177" s="5">
        <v>2349.3500979999999</v>
      </c>
      <c r="D1177" s="5">
        <v>3088.8000489999999</v>
      </c>
      <c r="E1177" s="5">
        <v>7068.6000979999999</v>
      </c>
      <c r="F1177" s="5">
        <v>961.40002400000003</v>
      </c>
      <c r="H1177" s="8">
        <f t="shared" si="91"/>
        <v>2.0943355284143484E-3</v>
      </c>
      <c r="I1177" s="8">
        <f t="shared" si="92"/>
        <v>-2.6355307849425394E-3</v>
      </c>
      <c r="J1177" s="8">
        <f t="shared" si="93"/>
        <v>-6.5184492449615042E-3</v>
      </c>
      <c r="K1177" s="8">
        <f t="shared" si="94"/>
        <v>-2.13309931069216E-2</v>
      </c>
      <c r="L1177" s="8">
        <f t="shared" si="95"/>
        <v>1.4774760209547603E-2</v>
      </c>
    </row>
    <row r="1178" spans="1:12" x14ac:dyDescent="0.25">
      <c r="A1178" s="4">
        <v>45251</v>
      </c>
      <c r="B1178" s="5">
        <v>3394.4499510000001</v>
      </c>
      <c r="C1178" s="5">
        <v>2378.8999020000001</v>
      </c>
      <c r="D1178" s="5">
        <v>3074.8500979999999</v>
      </c>
      <c r="E1178" s="5">
        <v>7103.1499020000001</v>
      </c>
      <c r="F1178" s="5">
        <v>970.84997599999997</v>
      </c>
      <c r="H1178" s="8">
        <f t="shared" si="91"/>
        <v>1.4420929303499475E-2</v>
      </c>
      <c r="I1178" s="8">
        <f t="shared" si="92"/>
        <v>1.2499418908179044E-2</v>
      </c>
      <c r="J1178" s="8">
        <f t="shared" si="93"/>
        <v>-4.5265303793127669E-3</v>
      </c>
      <c r="K1178" s="8">
        <f t="shared" si="94"/>
        <v>4.8758794714089792E-3</v>
      </c>
      <c r="L1178" s="8">
        <f t="shared" si="95"/>
        <v>9.7813712964019087E-3</v>
      </c>
    </row>
    <row r="1179" spans="1:12" x14ac:dyDescent="0.25">
      <c r="A1179" s="4">
        <v>45252</v>
      </c>
      <c r="B1179" s="5">
        <v>3429.8500979999999</v>
      </c>
      <c r="C1179" s="5">
        <v>2388.1999510000001</v>
      </c>
      <c r="D1179" s="5">
        <v>3082.3000489999999</v>
      </c>
      <c r="E1179" s="5">
        <v>7128.3500979999999</v>
      </c>
      <c r="F1179" s="5">
        <v>969.75</v>
      </c>
      <c r="H1179" s="8">
        <f t="shared" si="91"/>
        <v>1.0374826509909976E-2</v>
      </c>
      <c r="I1179" s="8">
        <f t="shared" si="92"/>
        <v>3.9017688260301513E-3</v>
      </c>
      <c r="J1179" s="8">
        <f t="shared" si="93"/>
        <v>2.4199359956365127E-3</v>
      </c>
      <c r="K1179" s="8">
        <f t="shared" si="94"/>
        <v>3.5414710098631915E-3</v>
      </c>
      <c r="L1179" s="8">
        <f t="shared" si="95"/>
        <v>-1.133645399780195E-3</v>
      </c>
    </row>
    <row r="1180" spans="1:12" x14ac:dyDescent="0.25">
      <c r="A1180" s="4">
        <v>45253</v>
      </c>
      <c r="B1180" s="5">
        <v>3408.3999020000001</v>
      </c>
      <c r="C1180" s="5">
        <v>2395.5</v>
      </c>
      <c r="D1180" s="5">
        <v>3045.6499020000001</v>
      </c>
      <c r="E1180" s="5">
        <v>7073.6499020000001</v>
      </c>
      <c r="F1180" s="5">
        <v>976.65002400000003</v>
      </c>
      <c r="H1180" s="8">
        <f t="shared" si="91"/>
        <v>-6.2736127966687739E-3</v>
      </c>
      <c r="I1180" s="8">
        <f t="shared" si="92"/>
        <v>3.0520537414373862E-3</v>
      </c>
      <c r="J1180" s="8">
        <f t="shared" si="93"/>
        <v>-1.1961776547281614E-2</v>
      </c>
      <c r="K1180" s="8">
        <f t="shared" si="94"/>
        <v>-7.7032060962391093E-3</v>
      </c>
      <c r="L1180" s="8">
        <f t="shared" si="95"/>
        <v>7.0900666047020297E-3</v>
      </c>
    </row>
    <row r="1181" spans="1:12" x14ac:dyDescent="0.25">
      <c r="A1181" s="4">
        <v>45254</v>
      </c>
      <c r="B1181" s="5">
        <v>3396.9499510000001</v>
      </c>
      <c r="C1181" s="5">
        <v>2393.8999020000001</v>
      </c>
      <c r="D1181" s="5">
        <v>3054.25</v>
      </c>
      <c r="E1181" s="5">
        <v>7020.7998049999997</v>
      </c>
      <c r="F1181" s="5">
        <v>973.15002400000003</v>
      </c>
      <c r="H1181" s="8">
        <f t="shared" si="91"/>
        <v>-3.364988443341853E-3</v>
      </c>
      <c r="I1181" s="8">
        <f t="shared" si="92"/>
        <v>-6.6818310948075013E-4</v>
      </c>
      <c r="J1181" s="8">
        <f t="shared" si="93"/>
        <v>2.8197524013348595E-3</v>
      </c>
      <c r="K1181" s="8">
        <f t="shared" si="94"/>
        <v>-7.4994548630498148E-3</v>
      </c>
      <c r="L1181" s="8">
        <f t="shared" si="95"/>
        <v>-3.5901155740154281E-3</v>
      </c>
    </row>
    <row r="1182" spans="1:12" x14ac:dyDescent="0.25">
      <c r="A1182" s="4">
        <v>45258</v>
      </c>
      <c r="B1182" s="5">
        <v>3442.3999020000001</v>
      </c>
      <c r="C1182" s="5">
        <v>2394.3999020000001</v>
      </c>
      <c r="D1182" s="5">
        <v>3050</v>
      </c>
      <c r="E1182" s="5">
        <v>7127.5498049999997</v>
      </c>
      <c r="F1182" s="5">
        <v>984.90002400000003</v>
      </c>
      <c r="H1182" s="8">
        <f t="shared" si="91"/>
        <v>1.3290918297914395E-2</v>
      </c>
      <c r="I1182" s="8">
        <f t="shared" si="92"/>
        <v>2.088423959583609E-4</v>
      </c>
      <c r="J1182" s="8">
        <f t="shared" si="93"/>
        <v>-1.3924726827119344E-3</v>
      </c>
      <c r="K1182" s="8">
        <f t="shared" si="94"/>
        <v>1.5090385619775225E-2</v>
      </c>
      <c r="L1182" s="8">
        <f t="shared" si="95"/>
        <v>1.2001880192849227E-2</v>
      </c>
    </row>
    <row r="1183" spans="1:12" x14ac:dyDescent="0.25">
      <c r="A1183" s="4">
        <v>45259</v>
      </c>
      <c r="B1183" s="5">
        <v>3429.3000489999999</v>
      </c>
      <c r="C1183" s="5">
        <v>2400.6999510000001</v>
      </c>
      <c r="D1183" s="5">
        <v>3083.75</v>
      </c>
      <c r="E1183" s="5">
        <v>7130.1000979999999</v>
      </c>
      <c r="F1183" s="5">
        <v>995.40002400000003</v>
      </c>
      <c r="H1183" s="8">
        <f t="shared" si="91"/>
        <v>-3.8127010674065798E-3</v>
      </c>
      <c r="I1183" s="8">
        <f t="shared" si="92"/>
        <v>2.6277044558820463E-3</v>
      </c>
      <c r="J1183" s="8">
        <f t="shared" si="93"/>
        <v>1.100479824210923E-2</v>
      </c>
      <c r="K1183" s="8">
        <f t="shared" si="94"/>
        <v>3.5774381395947414E-4</v>
      </c>
      <c r="L1183" s="8">
        <f t="shared" si="95"/>
        <v>1.0604552991751235E-2</v>
      </c>
    </row>
    <row r="1184" spans="1:12" x14ac:dyDescent="0.25">
      <c r="A1184" s="4">
        <v>45260</v>
      </c>
      <c r="B1184" s="5">
        <v>3490.6000979999999</v>
      </c>
      <c r="C1184" s="5">
        <v>2377.4499510000001</v>
      </c>
      <c r="D1184" s="5">
        <v>3109.1999510000001</v>
      </c>
      <c r="E1184" s="5">
        <v>7121.8999020000001</v>
      </c>
      <c r="F1184" s="5">
        <v>1014.700012</v>
      </c>
      <c r="H1184" s="8">
        <f t="shared" si="91"/>
        <v>1.7717496277665706E-2</v>
      </c>
      <c r="I1184" s="8">
        <f t="shared" si="92"/>
        <v>-9.731876971669667E-3</v>
      </c>
      <c r="J1184" s="8">
        <f t="shared" si="93"/>
        <v>8.2190537528170748E-3</v>
      </c>
      <c r="K1184" s="8">
        <f t="shared" si="94"/>
        <v>-1.150743320923094E-3</v>
      </c>
      <c r="L1184" s="8">
        <f t="shared" si="95"/>
        <v>1.9203602575828833E-2</v>
      </c>
    </row>
    <row r="1185" spans="1:12" x14ac:dyDescent="0.25">
      <c r="A1185" s="4">
        <v>45261</v>
      </c>
      <c r="B1185" s="5">
        <v>3489.5</v>
      </c>
      <c r="C1185" s="5">
        <v>2394.3000489999999</v>
      </c>
      <c r="D1185" s="5">
        <v>3190.6499020000001</v>
      </c>
      <c r="E1185" s="5">
        <v>7259.3500979999999</v>
      </c>
      <c r="F1185" s="5">
        <v>1014.700012</v>
      </c>
      <c r="H1185" s="8">
        <f t="shared" si="91"/>
        <v>-3.1520980893195571E-4</v>
      </c>
      <c r="I1185" s="8">
        <f t="shared" si="92"/>
        <v>7.0624689214774114E-3</v>
      </c>
      <c r="J1185" s="8">
        <f t="shared" si="93"/>
        <v>2.5859184466640605E-2</v>
      </c>
      <c r="K1185" s="8">
        <f t="shared" si="94"/>
        <v>1.911577665097695E-2</v>
      </c>
      <c r="L1185" s="8">
        <f t="shared" si="95"/>
        <v>0</v>
      </c>
    </row>
    <row r="1186" spans="1:12" x14ac:dyDescent="0.25">
      <c r="A1186" s="4">
        <v>45264</v>
      </c>
      <c r="B1186" s="5">
        <v>3488.3999020000001</v>
      </c>
      <c r="C1186" s="5">
        <v>2420.1999510000001</v>
      </c>
      <c r="D1186" s="5">
        <v>3313.5500489999999</v>
      </c>
      <c r="E1186" s="5">
        <v>7407.6499020000001</v>
      </c>
      <c r="F1186" s="5">
        <v>1032.900024</v>
      </c>
      <c r="H1186" s="8">
        <f t="shared" si="91"/>
        <v>-3.1530919748476189E-4</v>
      </c>
      <c r="I1186" s="8">
        <f t="shared" si="92"/>
        <v>1.0759228102346991E-2</v>
      </c>
      <c r="J1186" s="8">
        <f t="shared" si="93"/>
        <v>3.7795509923389078E-2</v>
      </c>
      <c r="K1186" s="8">
        <f t="shared" si="94"/>
        <v>2.0222930129976235E-2</v>
      </c>
      <c r="L1186" s="8">
        <f t="shared" si="95"/>
        <v>1.77773891369453E-2</v>
      </c>
    </row>
    <row r="1187" spans="1:12" x14ac:dyDescent="0.25">
      <c r="A1187" s="4">
        <v>45265</v>
      </c>
      <c r="B1187" s="5">
        <v>3545.3000489999999</v>
      </c>
      <c r="C1187" s="5">
        <v>2437.75</v>
      </c>
      <c r="D1187" s="5">
        <v>3315.4499510000001</v>
      </c>
      <c r="E1187" s="5">
        <v>7349.7998049999997</v>
      </c>
      <c r="F1187" s="5">
        <v>1031.099976</v>
      </c>
      <c r="H1187" s="8">
        <f t="shared" si="91"/>
        <v>1.6179646181156276E-2</v>
      </c>
      <c r="I1187" s="8">
        <f t="shared" si="92"/>
        <v>7.2253215975370067E-3</v>
      </c>
      <c r="J1187" s="8">
        <f t="shared" si="93"/>
        <v>5.7320924785673447E-4</v>
      </c>
      <c r="K1187" s="8">
        <f t="shared" si="94"/>
        <v>-7.840161339037123E-3</v>
      </c>
      <c r="L1187" s="8">
        <f t="shared" si="95"/>
        <v>-1.7442330003532411E-3</v>
      </c>
    </row>
    <row r="1188" spans="1:12" x14ac:dyDescent="0.25">
      <c r="A1188" s="4">
        <v>45266</v>
      </c>
      <c r="B1188" s="5">
        <v>3546.8999020000001</v>
      </c>
      <c r="C1188" s="5">
        <v>2461.1000979999999</v>
      </c>
      <c r="D1188" s="5">
        <v>3392.3000489999999</v>
      </c>
      <c r="E1188" s="5">
        <v>7427.1000979999999</v>
      </c>
      <c r="F1188" s="5">
        <v>1024.4499510000001</v>
      </c>
      <c r="H1188" s="8">
        <f t="shared" si="91"/>
        <v>4.5115846653801477E-4</v>
      </c>
      <c r="I1188" s="8">
        <f t="shared" si="92"/>
        <v>9.53296155854866E-3</v>
      </c>
      <c r="J1188" s="8">
        <f t="shared" si="93"/>
        <v>2.2914825607340792E-2</v>
      </c>
      <c r="K1188" s="8">
        <f t="shared" si="94"/>
        <v>1.046241073929954E-2</v>
      </c>
      <c r="L1188" s="8">
        <f t="shared" si="95"/>
        <v>-6.4703348851208944E-3</v>
      </c>
    </row>
    <row r="1189" spans="1:12" x14ac:dyDescent="0.25">
      <c r="A1189" s="4">
        <v>45267</v>
      </c>
      <c r="B1189" s="5">
        <v>3585.3999020000001</v>
      </c>
      <c r="C1189" s="5">
        <v>2457.0500489999999</v>
      </c>
      <c r="D1189" s="5">
        <v>3355.6000979999999</v>
      </c>
      <c r="E1189" s="5">
        <v>7391.2001950000003</v>
      </c>
      <c r="F1189" s="5">
        <v>1000</v>
      </c>
      <c r="H1189" s="8">
        <f t="shared" si="91"/>
        <v>1.0796061580249016E-2</v>
      </c>
      <c r="I1189" s="8">
        <f t="shared" si="92"/>
        <v>-1.6469809966927333E-3</v>
      </c>
      <c r="J1189" s="8">
        <f t="shared" si="93"/>
        <v>-1.0877550664560386E-2</v>
      </c>
      <c r="K1189" s="8">
        <f t="shared" si="94"/>
        <v>-4.8453564210102504E-3</v>
      </c>
      <c r="L1189" s="8">
        <f t="shared" si="95"/>
        <v>-2.415583538052676E-2</v>
      </c>
    </row>
    <row r="1190" spans="1:12" x14ac:dyDescent="0.25">
      <c r="A1190" s="4">
        <v>45268</v>
      </c>
      <c r="B1190" s="5">
        <v>3634.6499020000001</v>
      </c>
      <c r="C1190" s="5">
        <v>2455.75</v>
      </c>
      <c r="D1190" s="5">
        <v>3378.4499510000001</v>
      </c>
      <c r="E1190" s="5">
        <v>7307.6000979999999</v>
      </c>
      <c r="F1190" s="5">
        <v>1000.25</v>
      </c>
      <c r="H1190" s="8">
        <f t="shared" si="91"/>
        <v>1.3642776774153355E-2</v>
      </c>
      <c r="I1190" s="8">
        <f t="shared" si="92"/>
        <v>-5.2924972210524851E-4</v>
      </c>
      <c r="J1190" s="8">
        <f t="shared" si="93"/>
        <v>6.7863887347540128E-3</v>
      </c>
      <c r="K1190" s="8">
        <f t="shared" si="94"/>
        <v>-1.1375213866150128E-2</v>
      </c>
      <c r="L1190" s="8">
        <f t="shared" si="95"/>
        <v>2.4996875520744041E-4</v>
      </c>
    </row>
    <row r="1191" spans="1:12" x14ac:dyDescent="0.25">
      <c r="A1191" s="4">
        <v>45271</v>
      </c>
      <c r="B1191" s="5">
        <v>3630.5</v>
      </c>
      <c r="C1191" s="5">
        <v>2459.3500979999999</v>
      </c>
      <c r="D1191" s="5">
        <v>3385.8000489999999</v>
      </c>
      <c r="E1191" s="5">
        <v>7292.75</v>
      </c>
      <c r="F1191" s="5">
        <v>1000.849976</v>
      </c>
      <c r="H1191" s="8">
        <f t="shared" si="91"/>
        <v>-1.1424134415168007E-3</v>
      </c>
      <c r="I1191" s="8">
        <f t="shared" si="92"/>
        <v>1.4649136628057879E-3</v>
      </c>
      <c r="J1191" s="8">
        <f t="shared" si="93"/>
        <v>2.1732197635524267E-3</v>
      </c>
      <c r="K1191" s="8">
        <f t="shared" si="94"/>
        <v>-2.0342119224750124E-3</v>
      </c>
      <c r="L1191" s="8">
        <f t="shared" si="95"/>
        <v>5.9964621975300519E-4</v>
      </c>
    </row>
    <row r="1192" spans="1:12" x14ac:dyDescent="0.25">
      <c r="A1192" s="4">
        <v>45272</v>
      </c>
      <c r="B1192" s="5">
        <v>3571.3999020000001</v>
      </c>
      <c r="C1192" s="5">
        <v>2424.0500489999999</v>
      </c>
      <c r="D1192" s="5">
        <v>3342.3999020000001</v>
      </c>
      <c r="E1192" s="5">
        <v>7314.5498049999997</v>
      </c>
      <c r="F1192" s="5">
        <v>995.25</v>
      </c>
      <c r="H1192" s="8">
        <f t="shared" si="91"/>
        <v>-1.641273149749695E-2</v>
      </c>
      <c r="I1192" s="8">
        <f t="shared" si="92"/>
        <v>-1.4457411964504044E-2</v>
      </c>
      <c r="J1192" s="8">
        <f t="shared" si="93"/>
        <v>-1.2901147193304721E-2</v>
      </c>
      <c r="K1192" s="8">
        <f t="shared" si="94"/>
        <v>2.98478452218295E-3</v>
      </c>
      <c r="L1192" s="8">
        <f t="shared" si="95"/>
        <v>-5.6109320766707105E-3</v>
      </c>
    </row>
    <row r="1193" spans="1:12" x14ac:dyDescent="0.25">
      <c r="A1193" s="4">
        <v>45273</v>
      </c>
      <c r="B1193" s="5">
        <v>3602.3500979999999</v>
      </c>
      <c r="C1193" s="5">
        <v>2433.9499510000001</v>
      </c>
      <c r="D1193" s="5">
        <v>3399.8000489999999</v>
      </c>
      <c r="E1193" s="5">
        <v>7258</v>
      </c>
      <c r="F1193" s="5">
        <v>999.90002400000003</v>
      </c>
      <c r="H1193" s="8">
        <f t="shared" si="91"/>
        <v>8.628789136899467E-3</v>
      </c>
      <c r="I1193" s="8">
        <f t="shared" si="92"/>
        <v>4.0757166341376444E-3</v>
      </c>
      <c r="J1193" s="8">
        <f t="shared" si="93"/>
        <v>1.7027538275229646E-2</v>
      </c>
      <c r="K1193" s="8">
        <f t="shared" si="94"/>
        <v>-7.7611796998024868E-3</v>
      </c>
      <c r="L1193" s="8">
        <f t="shared" si="95"/>
        <v>4.6613361037771226E-3</v>
      </c>
    </row>
    <row r="1194" spans="1:12" x14ac:dyDescent="0.25">
      <c r="A1194" s="4">
        <v>45274</v>
      </c>
      <c r="B1194" s="5">
        <v>3591.3999020000001</v>
      </c>
      <c r="C1194" s="5">
        <v>2464.1499020000001</v>
      </c>
      <c r="D1194" s="5">
        <v>3433.1000979999999</v>
      </c>
      <c r="E1194" s="5">
        <v>7474.2001950000003</v>
      </c>
      <c r="F1194" s="5">
        <v>1005.200012</v>
      </c>
      <c r="H1194" s="8">
        <f t="shared" si="91"/>
        <v>-3.044366139315528E-3</v>
      </c>
      <c r="I1194" s="8">
        <f t="shared" si="92"/>
        <v>1.2331448766155452E-2</v>
      </c>
      <c r="J1194" s="8">
        <f t="shared" si="93"/>
        <v>9.7470508634514546E-3</v>
      </c>
      <c r="K1194" s="8">
        <f t="shared" si="94"/>
        <v>2.9352807436834858E-2</v>
      </c>
      <c r="L1194" s="8">
        <f t="shared" si="95"/>
        <v>5.2865196231561429E-3</v>
      </c>
    </row>
    <row r="1195" spans="1:12" x14ac:dyDescent="0.25">
      <c r="A1195" s="4">
        <v>45275</v>
      </c>
      <c r="B1195" s="5">
        <v>3600.5500489999999</v>
      </c>
      <c r="C1195" s="5">
        <v>2495.6000979999999</v>
      </c>
      <c r="D1195" s="5">
        <v>3488</v>
      </c>
      <c r="E1195" s="5">
        <v>7515.0498049999997</v>
      </c>
      <c r="F1195" s="5">
        <v>992.54998799999998</v>
      </c>
      <c r="H1195" s="8">
        <f t="shared" si="91"/>
        <v>2.5445538412864747E-3</v>
      </c>
      <c r="I1195" s="8">
        <f t="shared" si="92"/>
        <v>1.2682339852170528E-2</v>
      </c>
      <c r="J1195" s="8">
        <f t="shared" si="93"/>
        <v>1.5864834408137053E-2</v>
      </c>
      <c r="K1195" s="8">
        <f t="shared" si="94"/>
        <v>5.4505343671062577E-3</v>
      </c>
      <c r="L1195" s="8">
        <f t="shared" si="95"/>
        <v>-1.2664440571252848E-2</v>
      </c>
    </row>
    <row r="1196" spans="1:12" x14ac:dyDescent="0.25">
      <c r="A1196" s="4">
        <v>45278</v>
      </c>
      <c r="B1196" s="5">
        <v>3619.6000979999999</v>
      </c>
      <c r="C1196" s="5">
        <v>2521</v>
      </c>
      <c r="D1196" s="5">
        <v>3491.6000979999999</v>
      </c>
      <c r="E1196" s="5">
        <v>7587.6000979999999</v>
      </c>
      <c r="F1196" s="5">
        <v>990.25</v>
      </c>
      <c r="H1196" s="8">
        <f t="shared" si="91"/>
        <v>5.2769243901178292E-3</v>
      </c>
      <c r="I1196" s="8">
        <f t="shared" si="92"/>
        <v>1.0126427682175677E-2</v>
      </c>
      <c r="J1196" s="8">
        <f t="shared" si="93"/>
        <v>1.0316058996856733E-3</v>
      </c>
      <c r="K1196" s="8">
        <f t="shared" si="94"/>
        <v>9.6076981914211702E-3</v>
      </c>
      <c r="L1196" s="8">
        <f t="shared" si="95"/>
        <v>-2.3199405340810692E-3</v>
      </c>
    </row>
    <row r="1197" spans="1:12" x14ac:dyDescent="0.25">
      <c r="A1197" s="4">
        <v>45279</v>
      </c>
      <c r="B1197" s="5">
        <v>3610.4499510000001</v>
      </c>
      <c r="C1197" s="5">
        <v>2558.1000979999999</v>
      </c>
      <c r="D1197" s="5">
        <v>3498.9499510000001</v>
      </c>
      <c r="E1197" s="5">
        <v>7632.6499020000001</v>
      </c>
      <c r="F1197" s="5">
        <v>988.45001200000002</v>
      </c>
      <c r="H1197" s="8">
        <f t="shared" si="91"/>
        <v>-2.5311448256011737E-3</v>
      </c>
      <c r="I1197" s="8">
        <f t="shared" si="92"/>
        <v>1.4609185537875954E-2</v>
      </c>
      <c r="J1197" s="8">
        <f t="shared" si="93"/>
        <v>2.1027975357457932E-3</v>
      </c>
      <c r="K1197" s="8">
        <f t="shared" si="94"/>
        <v>5.9197366084880526E-3</v>
      </c>
      <c r="L1197" s="8">
        <f t="shared" si="95"/>
        <v>-1.8193647198601469E-3</v>
      </c>
    </row>
    <row r="1198" spans="1:12" x14ac:dyDescent="0.25">
      <c r="A1198" s="4">
        <v>45280</v>
      </c>
      <c r="B1198" s="5">
        <v>3554.1000979999999</v>
      </c>
      <c r="C1198" s="5">
        <v>2527.1499020000001</v>
      </c>
      <c r="D1198" s="5">
        <v>3418.5</v>
      </c>
      <c r="E1198" s="5">
        <v>7493.9501950000003</v>
      </c>
      <c r="F1198" s="5">
        <v>971.54998799999998</v>
      </c>
      <c r="H1198" s="8">
        <f t="shared" si="91"/>
        <v>-1.5730510523580748E-2</v>
      </c>
      <c r="I1198" s="8">
        <f t="shared" si="92"/>
        <v>-1.2172686954510223E-2</v>
      </c>
      <c r="J1198" s="8">
        <f t="shared" si="93"/>
        <v>-2.3261051110453086E-2</v>
      </c>
      <c r="K1198" s="8">
        <f t="shared" si="94"/>
        <v>-1.8339031028771206E-2</v>
      </c>
      <c r="L1198" s="8">
        <f t="shared" si="95"/>
        <v>-1.724534983652741E-2</v>
      </c>
    </row>
    <row r="1199" spans="1:12" x14ac:dyDescent="0.25">
      <c r="A1199" s="4">
        <v>45281</v>
      </c>
      <c r="B1199" s="5">
        <v>3580</v>
      </c>
      <c r="C1199" s="5">
        <v>2562.5500489999999</v>
      </c>
      <c r="D1199" s="5">
        <v>3424.1499020000001</v>
      </c>
      <c r="E1199" s="5">
        <v>7367.1499020000001</v>
      </c>
      <c r="F1199" s="5">
        <v>977.90002400000003</v>
      </c>
      <c r="H1199" s="8">
        <f t="shared" si="91"/>
        <v>7.2609061921352957E-3</v>
      </c>
      <c r="I1199" s="8">
        <f t="shared" si="92"/>
        <v>1.3910728801717556E-2</v>
      </c>
      <c r="J1199" s="8">
        <f t="shared" si="93"/>
        <v>1.6513787391967767E-3</v>
      </c>
      <c r="K1199" s="8">
        <f t="shared" si="94"/>
        <v>-1.7065139105224673E-2</v>
      </c>
      <c r="L1199" s="8">
        <f t="shared" si="95"/>
        <v>6.5147179149776168E-3</v>
      </c>
    </row>
    <row r="1200" spans="1:12" x14ac:dyDescent="0.25">
      <c r="A1200" s="4">
        <v>45282</v>
      </c>
      <c r="B1200" s="5">
        <v>3627.3500979999999</v>
      </c>
      <c r="C1200" s="5">
        <v>2565.0500489999999</v>
      </c>
      <c r="D1200" s="5">
        <v>3477.9499510000001</v>
      </c>
      <c r="E1200" s="5">
        <v>7295.2998049999997</v>
      </c>
      <c r="F1200" s="5">
        <v>989.54998799999998</v>
      </c>
      <c r="H1200" s="8">
        <f t="shared" si="91"/>
        <v>1.3139580733040437E-2</v>
      </c>
      <c r="I1200" s="8">
        <f t="shared" si="92"/>
        <v>9.7511512220656293E-4</v>
      </c>
      <c r="J1200" s="8">
        <f t="shared" si="93"/>
        <v>1.5589788550881008E-2</v>
      </c>
      <c r="K1200" s="8">
        <f t="shared" si="94"/>
        <v>-9.8006368035197921E-3</v>
      </c>
      <c r="L1200" s="8">
        <f t="shared" si="95"/>
        <v>1.1842842349649208E-2</v>
      </c>
    </row>
    <row r="1201" spans="1:12" x14ac:dyDescent="0.25">
      <c r="A1201" s="4">
        <v>45286</v>
      </c>
      <c r="B1201" s="5">
        <v>3656.6999510000001</v>
      </c>
      <c r="C1201" s="5">
        <v>2578.0500489999999</v>
      </c>
      <c r="D1201" s="5">
        <v>3490.0500489999999</v>
      </c>
      <c r="E1201" s="5">
        <v>7162.2998049999997</v>
      </c>
      <c r="F1201" s="5">
        <v>999.84997599999997</v>
      </c>
      <c r="H1201" s="8">
        <f t="shared" si="91"/>
        <v>8.0587068020538857E-3</v>
      </c>
      <c r="I1201" s="8">
        <f t="shared" si="92"/>
        <v>5.0553275022098944E-3</v>
      </c>
      <c r="J1201" s="8">
        <f t="shared" si="93"/>
        <v>3.4730511373988137E-3</v>
      </c>
      <c r="K1201" s="8">
        <f t="shared" si="94"/>
        <v>-1.8399147243276157E-2</v>
      </c>
      <c r="L1201" s="8">
        <f t="shared" si="95"/>
        <v>1.0354961517145852E-2</v>
      </c>
    </row>
    <row r="1202" spans="1:12" x14ac:dyDescent="0.25">
      <c r="A1202" s="4">
        <v>45287</v>
      </c>
      <c r="B1202" s="5">
        <v>3689.25</v>
      </c>
      <c r="C1202" s="5">
        <v>2586.8500979999999</v>
      </c>
      <c r="D1202" s="5">
        <v>3544</v>
      </c>
      <c r="E1202" s="5">
        <v>7232.7998049999997</v>
      </c>
      <c r="F1202" s="5">
        <v>1021.200012</v>
      </c>
      <c r="H1202" s="8">
        <f t="shared" si="91"/>
        <v>8.8620974137187374E-3</v>
      </c>
      <c r="I1202" s="8">
        <f t="shared" si="92"/>
        <v>3.4076389727016681E-3</v>
      </c>
      <c r="J1202" s="8">
        <f t="shared" si="93"/>
        <v>1.5339955943646408E-2</v>
      </c>
      <c r="K1202" s="8">
        <f t="shared" si="94"/>
        <v>9.7950782665688959E-3</v>
      </c>
      <c r="L1202" s="8">
        <f t="shared" si="95"/>
        <v>2.112845339079902E-2</v>
      </c>
    </row>
    <row r="1203" spans="1:12" x14ac:dyDescent="0.25">
      <c r="A1203" s="4">
        <v>45288</v>
      </c>
      <c r="B1203" s="5">
        <v>3715.1000979999999</v>
      </c>
      <c r="C1203" s="5">
        <v>2605.5500489999999</v>
      </c>
      <c r="D1203" s="5">
        <v>3518.0500489999999</v>
      </c>
      <c r="E1203" s="5">
        <v>7258.6499020000001</v>
      </c>
      <c r="F1203" s="5">
        <v>1036.6999510000001</v>
      </c>
      <c r="H1203" s="8">
        <f t="shared" si="91"/>
        <v>6.9824367252561345E-3</v>
      </c>
      <c r="I1203" s="8">
        <f t="shared" si="92"/>
        <v>7.2028469756596309E-3</v>
      </c>
      <c r="J1203" s="8">
        <f t="shared" si="93"/>
        <v>-7.3491599794888044E-3</v>
      </c>
      <c r="K1203" s="8">
        <f t="shared" si="94"/>
        <v>3.5676381509208242E-3</v>
      </c>
      <c r="L1203" s="8">
        <f t="shared" si="95"/>
        <v>1.5064125945494063E-2</v>
      </c>
    </row>
    <row r="1204" spans="1:12" x14ac:dyDescent="0.25">
      <c r="A1204" s="4">
        <v>45289</v>
      </c>
      <c r="B1204" s="5">
        <v>3675.4499510000001</v>
      </c>
      <c r="C1204" s="5">
        <v>2584.9499510000001</v>
      </c>
      <c r="D1204" s="5">
        <v>3526</v>
      </c>
      <c r="E1204" s="5">
        <v>7327.75</v>
      </c>
      <c r="F1204" s="5">
        <v>1032.1999510000001</v>
      </c>
      <c r="H1204" s="8">
        <f t="shared" si="91"/>
        <v>-1.0730061270251475E-2</v>
      </c>
      <c r="I1204" s="8">
        <f t="shared" si="92"/>
        <v>-7.9376577059645358E-3</v>
      </c>
      <c r="J1204" s="8">
        <f t="shared" si="93"/>
        <v>2.2572112123328911E-3</v>
      </c>
      <c r="K1204" s="8">
        <f t="shared" si="94"/>
        <v>9.4746634379239778E-3</v>
      </c>
      <c r="L1204" s="8">
        <f t="shared" si="95"/>
        <v>-4.3501448204986571E-3</v>
      </c>
    </row>
    <row r="1205" spans="1:12" x14ac:dyDescent="0.25">
      <c r="A1205" s="4">
        <v>45292</v>
      </c>
      <c r="B1205" s="5">
        <v>3677.1499020000001</v>
      </c>
      <c r="C1205" s="5">
        <v>2590.25</v>
      </c>
      <c r="D1205" s="5">
        <v>3525.4499510000001</v>
      </c>
      <c r="E1205" s="5">
        <v>7299.0498049999997</v>
      </c>
      <c r="F1205" s="5">
        <v>1013.049988</v>
      </c>
      <c r="H1205" s="8">
        <f t="shared" si="91"/>
        <v>4.6240814522143946E-4</v>
      </c>
      <c r="I1205" s="8">
        <f t="shared" si="92"/>
        <v>2.0482496920446848E-3</v>
      </c>
      <c r="J1205" s="8">
        <f t="shared" si="93"/>
        <v>-1.5601018370340141E-4</v>
      </c>
      <c r="K1205" s="8">
        <f t="shared" si="94"/>
        <v>-3.9243350856648512E-3</v>
      </c>
      <c r="L1205" s="8">
        <f t="shared" si="95"/>
        <v>-1.8726828716462553E-2</v>
      </c>
    </row>
    <row r="1206" spans="1:12" x14ac:dyDescent="0.25">
      <c r="A1206" s="4">
        <v>45293</v>
      </c>
      <c r="B1206" s="5">
        <v>3698.25</v>
      </c>
      <c r="C1206" s="5">
        <v>2611.6999510000001</v>
      </c>
      <c r="D1206" s="5">
        <v>3438.1000979999999</v>
      </c>
      <c r="E1206" s="5">
        <v>7430.0498049999997</v>
      </c>
      <c r="F1206" s="5">
        <v>1021.700012</v>
      </c>
      <c r="H1206" s="8">
        <f t="shared" si="91"/>
        <v>5.7217658285600914E-3</v>
      </c>
      <c r="I1206" s="8">
        <f t="shared" si="92"/>
        <v>8.2469353888380524E-3</v>
      </c>
      <c r="J1206" s="8">
        <f t="shared" si="93"/>
        <v>-2.5089052071910214E-2</v>
      </c>
      <c r="K1206" s="8">
        <f t="shared" si="94"/>
        <v>1.7788385953663475E-2</v>
      </c>
      <c r="L1206" s="8">
        <f t="shared" si="95"/>
        <v>8.5023478157658199E-3</v>
      </c>
    </row>
    <row r="1207" spans="1:12" x14ac:dyDescent="0.25">
      <c r="A1207" s="4">
        <v>45294</v>
      </c>
      <c r="B1207" s="5">
        <v>3693.0500489999999</v>
      </c>
      <c r="C1207" s="5">
        <v>2583.3000489999999</v>
      </c>
      <c r="D1207" s="5">
        <v>3440.3500979999999</v>
      </c>
      <c r="E1207" s="5">
        <v>7384.7998049999997</v>
      </c>
      <c r="F1207" s="5">
        <v>1035.1999510000001</v>
      </c>
      <c r="H1207" s="8">
        <f t="shared" si="91"/>
        <v>-1.4070466151892556E-3</v>
      </c>
      <c r="I1207" s="8">
        <f t="shared" si="92"/>
        <v>-1.0933661182483583E-2</v>
      </c>
      <c r="J1207" s="8">
        <f t="shared" si="93"/>
        <v>6.5421716117342336E-4</v>
      </c>
      <c r="K1207" s="8">
        <f t="shared" si="94"/>
        <v>-6.1087546491347747E-3</v>
      </c>
      <c r="L1207" s="8">
        <f t="shared" si="95"/>
        <v>1.3126679070277973E-2</v>
      </c>
    </row>
    <row r="1208" spans="1:12" x14ac:dyDescent="0.25">
      <c r="A1208" s="4">
        <v>45295</v>
      </c>
      <c r="B1208" s="5">
        <v>3719.6999510000001</v>
      </c>
      <c r="C1208" s="5">
        <v>2596.6499020000001</v>
      </c>
      <c r="D1208" s="5">
        <v>3458.6999510000001</v>
      </c>
      <c r="E1208" s="5">
        <v>7705.5498049999997</v>
      </c>
      <c r="F1208" s="5">
        <v>1047.900024</v>
      </c>
      <c r="H1208" s="8">
        <f t="shared" si="91"/>
        <v>7.1903185236445837E-3</v>
      </c>
      <c r="I1208" s="8">
        <f t="shared" si="92"/>
        <v>5.1544446116964402E-3</v>
      </c>
      <c r="J1208" s="8">
        <f t="shared" si="93"/>
        <v>5.3195428764695636E-3</v>
      </c>
      <c r="K1208" s="8">
        <f t="shared" si="94"/>
        <v>4.2517015849177969E-2</v>
      </c>
      <c r="L1208" s="8">
        <f t="shared" si="95"/>
        <v>1.2193586971058037E-2</v>
      </c>
    </row>
    <row r="1209" spans="1:12" x14ac:dyDescent="0.25">
      <c r="A1209" s="4">
        <v>45296</v>
      </c>
      <c r="B1209" s="5">
        <v>3712.5500489999999</v>
      </c>
      <c r="C1209" s="5">
        <v>2607.6999510000001</v>
      </c>
      <c r="D1209" s="5">
        <v>3521.8999020000001</v>
      </c>
      <c r="E1209" s="5">
        <v>7711.1499020000001</v>
      </c>
      <c r="F1209" s="5">
        <v>1046.599976</v>
      </c>
      <c r="H1209" s="8">
        <f t="shared" si="91"/>
        <v>-1.9240214485950918E-3</v>
      </c>
      <c r="I1209" s="8">
        <f t="shared" si="92"/>
        <v>4.2464730147441935E-3</v>
      </c>
      <c r="J1209" s="8">
        <f t="shared" si="93"/>
        <v>1.8107807128782769E-2</v>
      </c>
      <c r="K1209" s="8">
        <f t="shared" si="94"/>
        <v>7.26497545225869E-4</v>
      </c>
      <c r="L1209" s="8">
        <f t="shared" si="95"/>
        <v>-1.2413923771342301E-3</v>
      </c>
    </row>
    <row r="1210" spans="1:12" x14ac:dyDescent="0.25">
      <c r="A1210" s="4">
        <v>45299</v>
      </c>
      <c r="B1210" s="5">
        <v>3706.0500489999999</v>
      </c>
      <c r="C1210" s="5">
        <v>2587.3500979999999</v>
      </c>
      <c r="D1210" s="5">
        <v>3501.1000979999999</v>
      </c>
      <c r="E1210" s="5">
        <v>7736</v>
      </c>
      <c r="F1210" s="5">
        <v>1049.0500489999999</v>
      </c>
      <c r="H1210" s="8">
        <f t="shared" si="91"/>
        <v>-1.7523526211015916E-3</v>
      </c>
      <c r="I1210" s="8">
        <f t="shared" si="92"/>
        <v>-7.8343642093175996E-3</v>
      </c>
      <c r="J1210" s="8">
        <f t="shared" si="93"/>
        <v>-5.9233560630442637E-3</v>
      </c>
      <c r="K1210" s="8">
        <f t="shared" si="94"/>
        <v>3.2174374683748706E-3</v>
      </c>
      <c r="L1210" s="8">
        <f t="shared" si="95"/>
        <v>2.3382474049254737E-3</v>
      </c>
    </row>
    <row r="1211" spans="1:12" x14ac:dyDescent="0.25">
      <c r="A1211" s="4">
        <v>45300</v>
      </c>
      <c r="B1211" s="5">
        <v>3694</v>
      </c>
      <c r="C1211" s="5">
        <v>2580.5</v>
      </c>
      <c r="D1211" s="5">
        <v>3555.9499510000001</v>
      </c>
      <c r="E1211" s="5">
        <v>7725.4501950000003</v>
      </c>
      <c r="F1211" s="5">
        <v>1064.5</v>
      </c>
      <c r="H1211" s="8">
        <f t="shared" si="91"/>
        <v>-3.2567508519186906E-3</v>
      </c>
      <c r="I1211" s="8">
        <f t="shared" si="92"/>
        <v>-2.6510451665568589E-3</v>
      </c>
      <c r="J1211" s="8">
        <f t="shared" si="93"/>
        <v>1.554501020722991E-2</v>
      </c>
      <c r="K1211" s="8">
        <f t="shared" si="94"/>
        <v>-1.3646593953585496E-3</v>
      </c>
      <c r="L1211" s="8">
        <f t="shared" si="95"/>
        <v>1.4620165921898392E-2</v>
      </c>
    </row>
    <row r="1212" spans="1:12" x14ac:dyDescent="0.25">
      <c r="A1212" s="4">
        <v>45301</v>
      </c>
      <c r="B1212" s="5">
        <v>3714.4499510000001</v>
      </c>
      <c r="C1212" s="5">
        <v>2650.1000979999999</v>
      </c>
      <c r="D1212" s="5">
        <v>3545.5</v>
      </c>
      <c r="E1212" s="5">
        <v>7680.5498049999997</v>
      </c>
      <c r="F1212" s="5">
        <v>1062.6999510000001</v>
      </c>
      <c r="H1212" s="8">
        <f t="shared" si="91"/>
        <v>5.520723788475298E-3</v>
      </c>
      <c r="I1212" s="8">
        <f t="shared" si="92"/>
        <v>2.6614233508299407E-2</v>
      </c>
      <c r="J1212" s="8">
        <f t="shared" si="93"/>
        <v>-2.943049268762021E-3</v>
      </c>
      <c r="K1212" s="8">
        <f t="shared" si="94"/>
        <v>-5.8289649657296107E-3</v>
      </c>
      <c r="L1212" s="8">
        <f t="shared" si="95"/>
        <v>-1.692412063853386E-3</v>
      </c>
    </row>
    <row r="1213" spans="1:12" x14ac:dyDescent="0.25">
      <c r="A1213" s="4">
        <v>45302</v>
      </c>
      <c r="B1213" s="5">
        <v>3698.6000979999999</v>
      </c>
      <c r="C1213" s="5">
        <v>2719.8000489999999</v>
      </c>
      <c r="D1213" s="5">
        <v>3504.8500979999999</v>
      </c>
      <c r="E1213" s="5">
        <v>7669.75</v>
      </c>
      <c r="F1213" s="5">
        <v>1062.849976</v>
      </c>
      <c r="H1213" s="8">
        <f t="shared" si="91"/>
        <v>-4.2762094003725984E-3</v>
      </c>
      <c r="I1213" s="8">
        <f t="shared" si="92"/>
        <v>2.5960954093807786E-2</v>
      </c>
      <c r="J1213" s="8">
        <f t="shared" si="93"/>
        <v>-1.1531442235588959E-2</v>
      </c>
      <c r="K1213" s="8">
        <f t="shared" si="94"/>
        <v>-1.4071134660733392E-3</v>
      </c>
      <c r="L1213" s="8">
        <f t="shared" si="95"/>
        <v>1.41163468656647E-4</v>
      </c>
    </row>
    <row r="1214" spans="1:12" x14ac:dyDescent="0.25">
      <c r="A1214" s="4">
        <v>45303</v>
      </c>
      <c r="B1214" s="5">
        <v>3726</v>
      </c>
      <c r="C1214" s="5">
        <v>2741.4499510000001</v>
      </c>
      <c r="D1214" s="5">
        <v>3568.8000489999999</v>
      </c>
      <c r="E1214" s="5">
        <v>7661.0498049999997</v>
      </c>
      <c r="F1214" s="5">
        <v>1076.349976</v>
      </c>
      <c r="H1214" s="8">
        <f t="shared" si="91"/>
        <v>7.3808760142457198E-3</v>
      </c>
      <c r="I1214" s="8">
        <f t="shared" si="92"/>
        <v>7.9285934223717741E-3</v>
      </c>
      <c r="J1214" s="8">
        <f t="shared" si="93"/>
        <v>1.8081667035697878E-2</v>
      </c>
      <c r="K1214" s="8">
        <f t="shared" si="94"/>
        <v>-1.1349957007644072E-3</v>
      </c>
      <c r="L1214" s="8">
        <f t="shared" si="95"/>
        <v>1.2621708604538311E-2</v>
      </c>
    </row>
    <row r="1215" spans="1:12" x14ac:dyDescent="0.25">
      <c r="A1215" s="4">
        <v>45306</v>
      </c>
      <c r="B1215" s="5">
        <v>3758.8500979999999</v>
      </c>
      <c r="C1215" s="5">
        <v>2788.25</v>
      </c>
      <c r="D1215" s="5">
        <v>3543.0500489999999</v>
      </c>
      <c r="E1215" s="5">
        <v>7478</v>
      </c>
      <c r="F1215" s="5">
        <v>1102.400024</v>
      </c>
      <c r="H1215" s="8">
        <f t="shared" si="91"/>
        <v>8.7778134484044305E-3</v>
      </c>
      <c r="I1215" s="8">
        <f t="shared" si="92"/>
        <v>1.6927199261385455E-2</v>
      </c>
      <c r="J1215" s="8">
        <f t="shared" si="93"/>
        <v>-7.2414666141940769E-3</v>
      </c>
      <c r="K1215" s="8">
        <f t="shared" si="94"/>
        <v>-2.4183648068145422E-2</v>
      </c>
      <c r="L1215" s="8">
        <f t="shared" si="95"/>
        <v>2.3913977687200254E-2</v>
      </c>
    </row>
    <row r="1216" spans="1:12" x14ac:dyDescent="0.25">
      <c r="A1216" s="4">
        <v>45307</v>
      </c>
      <c r="B1216" s="5">
        <v>3820.3000489999999</v>
      </c>
      <c r="C1216" s="5">
        <v>2749.25</v>
      </c>
      <c r="D1216" s="5">
        <v>3573.5</v>
      </c>
      <c r="E1216" s="5">
        <v>7456.6499020000001</v>
      </c>
      <c r="F1216" s="5">
        <v>1095.900024</v>
      </c>
      <c r="H1216" s="8">
        <f t="shared" si="91"/>
        <v>1.6215880764678448E-2</v>
      </c>
      <c r="I1216" s="8">
        <f t="shared" si="92"/>
        <v>-1.4086011683602434E-2</v>
      </c>
      <c r="J1216" s="8">
        <f t="shared" si="93"/>
        <v>8.5575557300672442E-3</v>
      </c>
      <c r="K1216" s="8">
        <f t="shared" si="94"/>
        <v>-2.8591380024657917E-3</v>
      </c>
      <c r="L1216" s="8">
        <f t="shared" si="95"/>
        <v>-5.9136776609213966E-3</v>
      </c>
    </row>
    <row r="1217" spans="1:12" x14ac:dyDescent="0.25">
      <c r="A1217" s="4">
        <v>45308</v>
      </c>
      <c r="B1217" s="5">
        <v>3830.0500489999999</v>
      </c>
      <c r="C1217" s="5">
        <v>2723.1499020000001</v>
      </c>
      <c r="D1217" s="5">
        <v>3570.9499510000001</v>
      </c>
      <c r="E1217" s="5">
        <v>7358.8500979999999</v>
      </c>
      <c r="F1217" s="5">
        <v>1085.25</v>
      </c>
      <c r="H1217" s="8">
        <f t="shared" si="91"/>
        <v>2.5489043387152475E-3</v>
      </c>
      <c r="I1217" s="8">
        <f t="shared" si="92"/>
        <v>-9.5388847203412667E-3</v>
      </c>
      <c r="J1217" s="8">
        <f t="shared" si="93"/>
        <v>-7.1385456565000772E-4</v>
      </c>
      <c r="K1217" s="8">
        <f t="shared" si="94"/>
        <v>-1.3202554702676145E-2</v>
      </c>
      <c r="L1217" s="8">
        <f t="shared" si="95"/>
        <v>-9.7655901894517592E-3</v>
      </c>
    </row>
    <row r="1218" spans="1:12" x14ac:dyDescent="0.25">
      <c r="A1218" s="4">
        <v>45309</v>
      </c>
      <c r="B1218" s="5">
        <v>3734.6999510000001</v>
      </c>
      <c r="C1218" s="5">
        <v>2735.8999020000001</v>
      </c>
      <c r="D1218" s="5">
        <v>3596</v>
      </c>
      <c r="E1218" s="5">
        <v>7265.5498049999997</v>
      </c>
      <c r="F1218" s="5">
        <v>1087.0500489999999</v>
      </c>
      <c r="H1218" s="8">
        <f t="shared" si="91"/>
        <v>-2.5210389777679032E-2</v>
      </c>
      <c r="I1218" s="8">
        <f t="shared" si="92"/>
        <v>4.6711510761561978E-3</v>
      </c>
      <c r="J1218" s="8">
        <f t="shared" si="93"/>
        <v>6.9904634971272904E-3</v>
      </c>
      <c r="K1218" s="8">
        <f t="shared" si="94"/>
        <v>-1.27597110950061E-2</v>
      </c>
      <c r="L1218" s="8">
        <f t="shared" si="95"/>
        <v>1.6572751198196101E-3</v>
      </c>
    </row>
    <row r="1219" spans="1:12" x14ac:dyDescent="0.25">
      <c r="A1219" s="4">
        <v>45310</v>
      </c>
      <c r="B1219" s="5">
        <v>3810.6000979999999</v>
      </c>
      <c r="C1219" s="5">
        <v>2734.8999020000001</v>
      </c>
      <c r="D1219" s="5">
        <v>3646</v>
      </c>
      <c r="E1219" s="5">
        <v>7319.1000979999999</v>
      </c>
      <c r="F1219" s="5">
        <v>1125</v>
      </c>
      <c r="H1219" s="8">
        <f t="shared" si="91"/>
        <v>2.0119201819065683E-2</v>
      </c>
      <c r="I1219" s="8">
        <f t="shared" si="92"/>
        <v>-3.6557726364103989E-4</v>
      </c>
      <c r="J1219" s="8">
        <f t="shared" si="93"/>
        <v>1.3808559647097565E-2</v>
      </c>
      <c r="K1219" s="8">
        <f t="shared" si="94"/>
        <v>7.3434102293267337E-3</v>
      </c>
      <c r="L1219" s="8">
        <f t="shared" si="95"/>
        <v>3.431538533899809E-2</v>
      </c>
    </row>
    <row r="1220" spans="1:12" x14ac:dyDescent="0.25">
      <c r="A1220" s="4">
        <v>45314</v>
      </c>
      <c r="B1220" s="5">
        <v>3739.6499020000001</v>
      </c>
      <c r="C1220" s="5">
        <v>2657.1499020000001</v>
      </c>
      <c r="D1220" s="5">
        <v>3551</v>
      </c>
      <c r="E1220" s="5">
        <v>7070.7001950000003</v>
      </c>
      <c r="F1220" s="5">
        <v>1158</v>
      </c>
      <c r="H1220" s="8">
        <f t="shared" si="91"/>
        <v>-1.8794684818654324E-2</v>
      </c>
      <c r="I1220" s="8">
        <f t="shared" si="92"/>
        <v>-2.8840753350430251E-2</v>
      </c>
      <c r="J1220" s="8">
        <f t="shared" si="93"/>
        <v>-2.6401422295520411E-2</v>
      </c>
      <c r="K1220" s="8">
        <f t="shared" si="94"/>
        <v>-3.4527870497187294E-2</v>
      </c>
      <c r="L1220" s="8">
        <f t="shared" si="95"/>
        <v>2.8911343494420143E-2</v>
      </c>
    </row>
    <row r="1221" spans="1:12" x14ac:dyDescent="0.25">
      <c r="A1221" s="4">
        <v>45315</v>
      </c>
      <c r="B1221" s="5">
        <v>3767.8500979999999</v>
      </c>
      <c r="C1221" s="5">
        <v>2687.75</v>
      </c>
      <c r="D1221" s="5">
        <v>3589.1999510000001</v>
      </c>
      <c r="E1221" s="5">
        <v>7055.2998049999997</v>
      </c>
      <c r="F1221" s="5">
        <v>1189.9499510000001</v>
      </c>
      <c r="H1221" s="8">
        <f t="shared" ref="H1221:H1236" si="96">LN(B1221/B1220)</f>
        <v>7.5125750601237164E-3</v>
      </c>
      <c r="I1221" s="8">
        <f t="shared" ref="I1221:I1236" si="97">LN(C1221/C1220)</f>
        <v>1.1450329432550204E-2</v>
      </c>
      <c r="J1221" s="8">
        <f t="shared" ref="J1221:J1236" si="98">LN(D1221/D1220)</f>
        <v>1.0700068828747453E-2</v>
      </c>
      <c r="K1221" s="8">
        <f t="shared" ref="K1221:K1236" si="99">LN(E1221/E1220)</f>
        <v>-2.1804326917017514E-3</v>
      </c>
      <c r="L1221" s="8">
        <f t="shared" ref="L1221:L1236" si="100">LN(F1221/F1220)</f>
        <v>2.7216869104979519E-2</v>
      </c>
    </row>
    <row r="1222" spans="1:12" x14ac:dyDescent="0.25">
      <c r="A1222" s="4">
        <v>45316</v>
      </c>
      <c r="B1222" s="5">
        <v>3770.1999510000001</v>
      </c>
      <c r="C1222" s="5">
        <v>2706.1499020000001</v>
      </c>
      <c r="D1222" s="5">
        <v>3593.4499510000001</v>
      </c>
      <c r="E1222" s="5">
        <v>7085.5</v>
      </c>
      <c r="F1222" s="5">
        <v>1160.5500489999999</v>
      </c>
      <c r="H1222" s="8">
        <f t="shared" si="96"/>
        <v>6.234644399659685E-4</v>
      </c>
      <c r="I1222" s="8">
        <f t="shared" si="97"/>
        <v>6.822511987774435E-3</v>
      </c>
      <c r="J1222" s="8">
        <f t="shared" si="98"/>
        <v>1.1834073925308841E-3</v>
      </c>
      <c r="K1222" s="8">
        <f t="shared" si="99"/>
        <v>4.2713624875764366E-3</v>
      </c>
      <c r="L1222" s="8">
        <f t="shared" si="100"/>
        <v>-2.5017175352987239E-2</v>
      </c>
    </row>
    <row r="1223" spans="1:12" x14ac:dyDescent="0.25">
      <c r="A1223" s="4">
        <v>45320</v>
      </c>
      <c r="B1223" s="5">
        <v>3866.6499020000001</v>
      </c>
      <c r="C1223" s="5">
        <v>2896.1000979999999</v>
      </c>
      <c r="D1223" s="5">
        <v>3708</v>
      </c>
      <c r="E1223" s="5">
        <v>7191.6499020000001</v>
      </c>
      <c r="F1223" s="5">
        <v>1162.150024</v>
      </c>
      <c r="H1223" s="8">
        <f t="shared" si="96"/>
        <v>2.5260436291138232E-2</v>
      </c>
      <c r="I1223" s="8">
        <f t="shared" si="97"/>
        <v>6.7838113781685347E-2</v>
      </c>
      <c r="J1223" s="8">
        <f t="shared" si="98"/>
        <v>3.1379917521379759E-2</v>
      </c>
      <c r="K1223" s="8">
        <f t="shared" si="99"/>
        <v>1.4870174891890622E-2</v>
      </c>
      <c r="L1223" s="8">
        <f t="shared" si="100"/>
        <v>1.3776856268822107E-3</v>
      </c>
    </row>
    <row r="1224" spans="1:12" x14ac:dyDescent="0.25">
      <c r="A1224" s="4">
        <v>45321</v>
      </c>
      <c r="B1224" s="5">
        <v>3735.75</v>
      </c>
      <c r="C1224" s="5">
        <v>2815.25</v>
      </c>
      <c r="D1224" s="5">
        <v>3633.3000489999999</v>
      </c>
      <c r="E1224" s="5">
        <v>6817.2001950000003</v>
      </c>
      <c r="F1224" s="5">
        <v>1158.650024</v>
      </c>
      <c r="H1224" s="8">
        <f t="shared" si="96"/>
        <v>-3.443987210578961E-2</v>
      </c>
      <c r="I1224" s="8">
        <f t="shared" si="97"/>
        <v>-2.8313970557662216E-2</v>
      </c>
      <c r="J1224" s="8">
        <f t="shared" si="98"/>
        <v>-2.035130800426907E-2</v>
      </c>
      <c r="K1224" s="8">
        <f t="shared" si="99"/>
        <v>-5.3471758201615753E-2</v>
      </c>
      <c r="L1224" s="8">
        <f t="shared" si="100"/>
        <v>-3.0162035341636025E-3</v>
      </c>
    </row>
    <row r="1225" spans="1:12" x14ac:dyDescent="0.25">
      <c r="A1225" s="4">
        <v>45322</v>
      </c>
      <c r="B1225" s="5">
        <v>3697.5500489999999</v>
      </c>
      <c r="C1225" s="5">
        <v>2853.25</v>
      </c>
      <c r="D1225" s="5">
        <v>3479.75</v>
      </c>
      <c r="E1225" s="5">
        <v>6862.8999020000001</v>
      </c>
      <c r="F1225" s="5">
        <v>1170.6999510000001</v>
      </c>
      <c r="H1225" s="8">
        <f t="shared" si="96"/>
        <v>-1.0278150225520146E-2</v>
      </c>
      <c r="I1225" s="8">
        <f t="shared" si="97"/>
        <v>1.3407627856574447E-2</v>
      </c>
      <c r="J1225" s="8">
        <f t="shared" si="98"/>
        <v>-4.3180887573966785E-2</v>
      </c>
      <c r="K1225" s="8">
        <f t="shared" si="99"/>
        <v>6.68121968023339E-3</v>
      </c>
      <c r="L1225" s="8">
        <f t="shared" si="100"/>
        <v>1.0346263652674246E-2</v>
      </c>
    </row>
    <row r="1226" spans="1:12" x14ac:dyDescent="0.25">
      <c r="A1226" s="4">
        <v>45323</v>
      </c>
      <c r="B1226" s="5">
        <v>3627.4499510000001</v>
      </c>
      <c r="C1226" s="5">
        <v>2853.3000489999999</v>
      </c>
      <c r="D1226" s="5">
        <v>3398</v>
      </c>
      <c r="E1226" s="5">
        <v>6743.2998049999997</v>
      </c>
      <c r="F1226" s="5">
        <v>1151.1999510000001</v>
      </c>
      <c r="H1226" s="8">
        <f t="shared" si="96"/>
        <v>-1.9140542838264826E-2</v>
      </c>
      <c r="I1226" s="8">
        <f t="shared" si="97"/>
        <v>1.7540895837690268E-5</v>
      </c>
      <c r="J1226" s="8">
        <f t="shared" si="98"/>
        <v>-2.3773428875632534E-2</v>
      </c>
      <c r="K1226" s="8">
        <f t="shared" si="99"/>
        <v>-1.7580688225294263E-2</v>
      </c>
      <c r="L1226" s="8">
        <f t="shared" si="100"/>
        <v>-1.6796984621449185E-2</v>
      </c>
    </row>
    <row r="1227" spans="1:12" x14ac:dyDescent="0.25">
      <c r="A1227" s="4">
        <v>45324</v>
      </c>
      <c r="B1227" s="5">
        <v>3612.3999020000001</v>
      </c>
      <c r="C1227" s="5">
        <v>2915.3999020000001</v>
      </c>
      <c r="D1227" s="5">
        <v>3376.0500489999999</v>
      </c>
      <c r="E1227" s="5">
        <v>6848.2998049999997</v>
      </c>
      <c r="F1227" s="5">
        <v>1150.8000489999999</v>
      </c>
      <c r="H1227" s="8">
        <f t="shared" si="96"/>
        <v>-4.1575643098528117E-3</v>
      </c>
      <c r="I1227" s="8">
        <f t="shared" si="97"/>
        <v>2.1530761695766298E-2</v>
      </c>
      <c r="J1227" s="8">
        <f t="shared" si="98"/>
        <v>-6.4806216851596814E-3</v>
      </c>
      <c r="K1227" s="8">
        <f t="shared" si="99"/>
        <v>1.5451027388872994E-2</v>
      </c>
      <c r="L1227" s="8">
        <f t="shared" si="100"/>
        <v>-3.4743875240911899E-4</v>
      </c>
    </row>
    <row r="1228" spans="1:12" x14ac:dyDescent="0.25">
      <c r="A1228" s="4">
        <v>45327</v>
      </c>
      <c r="B1228" s="5">
        <v>3552.0500489999999</v>
      </c>
      <c r="C1228" s="5">
        <v>2878.0500489999999</v>
      </c>
      <c r="D1228" s="5">
        <v>3341.75</v>
      </c>
      <c r="E1228" s="5">
        <v>6608.2001950000003</v>
      </c>
      <c r="F1228" s="5">
        <v>1113.5500489999999</v>
      </c>
      <c r="H1228" s="8">
        <f t="shared" si="96"/>
        <v>-1.6847428863450808E-2</v>
      </c>
      <c r="I1228" s="8">
        <f t="shared" si="97"/>
        <v>-1.2893999527679311E-2</v>
      </c>
      <c r="J1228" s="8">
        <f t="shared" si="98"/>
        <v>-1.0211779695135282E-2</v>
      </c>
      <c r="K1228" s="8">
        <f t="shared" si="99"/>
        <v>-3.5689086203597391E-2</v>
      </c>
      <c r="L1228" s="8">
        <f t="shared" si="100"/>
        <v>-3.2904241106197399E-2</v>
      </c>
    </row>
    <row r="1229" spans="1:12" x14ac:dyDescent="0.25">
      <c r="A1229" s="4">
        <v>45328</v>
      </c>
      <c r="B1229" s="5">
        <v>3559.1499020000001</v>
      </c>
      <c r="C1229" s="5">
        <v>2855.6000979999999</v>
      </c>
      <c r="D1229" s="5">
        <v>3424.25</v>
      </c>
      <c r="E1229" s="5">
        <v>6598.1499020000001</v>
      </c>
      <c r="F1229" s="5">
        <v>1134.0500489999999</v>
      </c>
      <c r="H1229" s="8">
        <f t="shared" si="96"/>
        <v>1.9968093733813636E-3</v>
      </c>
      <c r="I1229" s="8">
        <f t="shared" si="97"/>
        <v>-7.8309855507972814E-3</v>
      </c>
      <c r="J1229" s="8">
        <f t="shared" si="98"/>
        <v>2.438784776334826E-2</v>
      </c>
      <c r="K1229" s="8">
        <f t="shared" si="99"/>
        <v>-1.5220397560862444E-3</v>
      </c>
      <c r="L1229" s="8">
        <f t="shared" si="100"/>
        <v>1.824218508414523E-2</v>
      </c>
    </row>
    <row r="1230" spans="1:12" x14ac:dyDescent="0.25">
      <c r="A1230" s="4">
        <v>45329</v>
      </c>
      <c r="B1230" s="5">
        <v>3576.5</v>
      </c>
      <c r="C1230" s="5">
        <v>2884.3000489999999</v>
      </c>
      <c r="D1230" s="5">
        <v>3394.6999510000001</v>
      </c>
      <c r="E1230" s="5">
        <v>6709.2001950000003</v>
      </c>
      <c r="F1230" s="5">
        <v>1134.3000489999999</v>
      </c>
      <c r="H1230" s="8">
        <f t="shared" si="96"/>
        <v>4.8629437906433908E-3</v>
      </c>
      <c r="I1230" s="8">
        <f t="shared" si="97"/>
        <v>1.0000240227994582E-2</v>
      </c>
      <c r="J1230" s="8">
        <f t="shared" si="98"/>
        <v>-8.667092203841844E-3</v>
      </c>
      <c r="K1230" s="8">
        <f t="shared" si="99"/>
        <v>1.6690456045838898E-2</v>
      </c>
      <c r="L1230" s="8">
        <f t="shared" si="100"/>
        <v>2.2042452902894366E-4</v>
      </c>
    </row>
    <row r="1231" spans="1:12" x14ac:dyDescent="0.25">
      <c r="A1231" s="4">
        <v>45330</v>
      </c>
      <c r="B1231" s="5">
        <v>3549.1000979999999</v>
      </c>
      <c r="C1231" s="5">
        <v>2900.25</v>
      </c>
      <c r="D1231" s="5">
        <v>3335.5</v>
      </c>
      <c r="E1231" s="5">
        <v>6575.6499020000001</v>
      </c>
      <c r="F1231" s="5">
        <v>1142.150024</v>
      </c>
      <c r="H1231" s="8">
        <f t="shared" si="96"/>
        <v>-7.6905907350172083E-3</v>
      </c>
      <c r="I1231" s="8">
        <f t="shared" si="97"/>
        <v>5.5146869806847396E-3</v>
      </c>
      <c r="J1231" s="8">
        <f t="shared" si="98"/>
        <v>-1.759278426151864E-2</v>
      </c>
      <c r="K1231" s="8">
        <f t="shared" si="99"/>
        <v>-2.0106330313342767E-2</v>
      </c>
      <c r="L1231" s="8">
        <f t="shared" si="100"/>
        <v>6.8967083514359633E-3</v>
      </c>
    </row>
    <row r="1232" spans="1:12" x14ac:dyDescent="0.25">
      <c r="A1232" s="4">
        <v>45331</v>
      </c>
      <c r="B1232" s="5">
        <v>3591.6000979999999</v>
      </c>
      <c r="C1232" s="5">
        <v>2921.5</v>
      </c>
      <c r="D1232" s="5">
        <v>3324.5500489999999</v>
      </c>
      <c r="E1232" s="5">
        <v>6654.5</v>
      </c>
      <c r="F1232" s="5">
        <v>1120.25</v>
      </c>
      <c r="H1232" s="8">
        <f t="shared" si="96"/>
        <v>1.1903735119121161E-2</v>
      </c>
      <c r="I1232" s="8">
        <f t="shared" si="97"/>
        <v>7.3002428389754943E-3</v>
      </c>
      <c r="J1232" s="8">
        <f t="shared" si="98"/>
        <v>-3.2882518257038233E-3</v>
      </c>
      <c r="K1232" s="8">
        <f t="shared" si="99"/>
        <v>1.1919899954785955E-2</v>
      </c>
      <c r="L1232" s="8">
        <f t="shared" si="100"/>
        <v>-1.9360597448627784E-2</v>
      </c>
    </row>
    <row r="1233" spans="1:12" x14ac:dyDescent="0.25">
      <c r="A1233" s="4">
        <v>45334</v>
      </c>
      <c r="B1233" s="5">
        <v>3585.25</v>
      </c>
      <c r="C1233" s="5">
        <v>2904.6999510000001</v>
      </c>
      <c r="D1233" s="5">
        <v>3299.5500489999999</v>
      </c>
      <c r="E1233" s="5">
        <v>6569.1499020000001</v>
      </c>
      <c r="F1233" s="5">
        <v>1118.6999510000001</v>
      </c>
      <c r="H1233" s="8">
        <f t="shared" si="96"/>
        <v>-1.7696063232207821E-3</v>
      </c>
      <c r="I1233" s="8">
        <f t="shared" si="97"/>
        <v>-5.7670851341810091E-3</v>
      </c>
      <c r="J1233" s="8">
        <f t="shared" si="98"/>
        <v>-7.5482309535144848E-3</v>
      </c>
      <c r="K1233" s="8">
        <f t="shared" si="99"/>
        <v>-1.2908884287254984E-2</v>
      </c>
      <c r="L1233" s="8">
        <f t="shared" si="100"/>
        <v>-1.384621614208722E-3</v>
      </c>
    </row>
    <row r="1234" spans="1:12" x14ac:dyDescent="0.25">
      <c r="A1234" s="4">
        <v>45335</v>
      </c>
      <c r="B1234" s="5">
        <v>3559.9499510000001</v>
      </c>
      <c r="C1234" s="5">
        <v>2930.1999510000001</v>
      </c>
      <c r="D1234" s="5">
        <v>3321.5</v>
      </c>
      <c r="E1234" s="5">
        <v>6603.6499020000001</v>
      </c>
      <c r="F1234" s="5">
        <v>1117.849976</v>
      </c>
      <c r="H1234" s="8">
        <f t="shared" si="96"/>
        <v>-7.081720569935222E-3</v>
      </c>
      <c r="I1234" s="8">
        <f t="shared" si="97"/>
        <v>8.7405654844937529E-3</v>
      </c>
      <c r="J1234" s="8">
        <f t="shared" si="98"/>
        <v>6.6303777349440585E-3</v>
      </c>
      <c r="K1234" s="8">
        <f t="shared" si="99"/>
        <v>5.2380783730121734E-3</v>
      </c>
      <c r="L1234" s="8">
        <f t="shared" si="100"/>
        <v>-7.6007696556149517E-4</v>
      </c>
    </row>
    <row r="1235" spans="1:12" x14ac:dyDescent="0.25">
      <c r="A1235" s="4">
        <v>45336</v>
      </c>
      <c r="B1235" s="5">
        <v>3585.5500489999999</v>
      </c>
      <c r="C1235" s="5">
        <v>2962.75</v>
      </c>
      <c r="D1235" s="5">
        <v>3309</v>
      </c>
      <c r="E1235" s="5">
        <v>6646.5</v>
      </c>
      <c r="F1235" s="5">
        <v>1115.849976</v>
      </c>
      <c r="H1235" s="8">
        <f t="shared" si="96"/>
        <v>7.1654069084539926E-3</v>
      </c>
      <c r="I1235" s="8">
        <f t="shared" si="97"/>
        <v>1.1047227723753566E-2</v>
      </c>
      <c r="J1235" s="8">
        <f t="shared" si="98"/>
        <v>-3.7704591836836688E-3</v>
      </c>
      <c r="K1235" s="8">
        <f t="shared" si="99"/>
        <v>6.4678886952858382E-3</v>
      </c>
      <c r="L1235" s="8">
        <f t="shared" si="100"/>
        <v>-1.7907512892895491E-3</v>
      </c>
    </row>
    <row r="1236" spans="1:12" x14ac:dyDescent="0.25">
      <c r="A1236" s="4">
        <v>45337</v>
      </c>
      <c r="B1236" s="5">
        <v>3622.0500489999999</v>
      </c>
      <c r="C1236" s="5">
        <v>2941.1999510000001</v>
      </c>
      <c r="D1236" s="5">
        <v>3300.3000489999999</v>
      </c>
      <c r="E1236" s="5">
        <v>6619.3999020000001</v>
      </c>
      <c r="F1236" s="5">
        <v>1120.6999510000001</v>
      </c>
      <c r="H1236" s="8">
        <f t="shared" si="96"/>
        <v>1.0128284456372337E-2</v>
      </c>
      <c r="I1236" s="8">
        <f t="shared" si="97"/>
        <v>-7.3002464063576305E-3</v>
      </c>
      <c r="J1236" s="8">
        <f t="shared" si="98"/>
        <v>-2.632640660977458E-3</v>
      </c>
      <c r="K1236" s="8">
        <f t="shared" si="99"/>
        <v>-4.085683730204093E-3</v>
      </c>
      <c r="L1236" s="8">
        <f t="shared" si="100"/>
        <v>4.33702153811552E-3</v>
      </c>
    </row>
  </sheetData>
  <mergeCells count="2">
    <mergeCell ref="B1:F1"/>
    <mergeCell ref="H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Optimization</vt:lpstr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</dc:creator>
  <cp:lastModifiedBy>Kaveri Krishnan</cp:lastModifiedBy>
  <dcterms:created xsi:type="dcterms:W3CDTF">2023-08-21T10:53:34Z</dcterms:created>
  <dcterms:modified xsi:type="dcterms:W3CDTF">2024-02-19T09:33:40Z</dcterms:modified>
</cp:coreProperties>
</file>