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amit_iimv_ac_in/Documents/IIMV/2024-25/MDP/UPTOP/ACSM/Batch 3/"/>
    </mc:Choice>
  </mc:AlternateContent>
  <xr:revisionPtr revIDLastSave="458" documentId="13_ncr:1_{26FBB3C2-AF88-1C43-B793-CD8A39A000F8}" xr6:coauthVersionLast="47" xr6:coauthVersionMax="47" xr10:uidLastSave="{2E67706C-AC8A-6E4D-9C9B-A71244045358}"/>
  <bookViews>
    <workbookView xWindow="0" yWindow="500" windowWidth="28800" windowHeight="16360" xr2:uid="{743A5178-C031-B74E-BF72-57ECE9F4C03A}"/>
  </bookViews>
  <sheets>
    <sheet name="Sheet1" sheetId="1" r:id="rId1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0" i="1" l="1"/>
  <c r="D5" i="1"/>
  <c r="D6" i="1" s="1"/>
  <c r="D7" i="1" s="1"/>
  <c r="D9" i="1" l="1"/>
  <c r="D10" i="1" s="1"/>
  <c r="D11" i="1" s="1"/>
  <c r="D12" i="1" s="1"/>
  <c r="D13" i="1" s="1"/>
  <c r="D8" i="1"/>
  <c r="D15" i="1"/>
  <c r="D16" i="1" s="1"/>
  <c r="D17" i="1" s="1"/>
  <c r="D18" i="1" s="1"/>
  <c r="D19" i="1" s="1"/>
  <c r="D20" i="1" s="1"/>
  <c r="D21" i="1" s="1"/>
  <c r="D22" i="1" s="1"/>
  <c r="D23" i="1" s="1"/>
  <c r="D24" i="1" s="1"/>
  <c r="D25" i="1" s="1"/>
  <c r="D26" i="1" s="1"/>
  <c r="D27" i="1" s="1"/>
  <c r="D28" i="1" s="1"/>
  <c r="D29" i="1" s="1"/>
  <c r="D30" i="1" s="1"/>
  <c r="D31" i="1" s="1"/>
  <c r="D32" i="1" s="1"/>
  <c r="D33" i="1" s="1"/>
  <c r="D34" i="1" s="1"/>
  <c r="D35" i="1" s="1"/>
  <c r="D36" i="1" s="1"/>
  <c r="D37" i="1" s="1"/>
  <c r="D38" i="1" s="1"/>
  <c r="D39" i="1" s="1"/>
  <c r="D40" i="1" s="1"/>
  <c r="D14" i="1"/>
</calcChain>
</file>

<file path=xl/sharedStrings.xml><?xml version="1.0" encoding="utf-8"?>
<sst xmlns="http://schemas.openxmlformats.org/spreadsheetml/2006/main" count="206" uniqueCount="97">
  <si>
    <t>Session Nos</t>
  </si>
  <si>
    <t>Duration</t>
  </si>
  <si>
    <t>Type</t>
  </si>
  <si>
    <t>On Campus</t>
  </si>
  <si>
    <t>Online</t>
  </si>
  <si>
    <t>Date</t>
  </si>
  <si>
    <t>Time</t>
  </si>
  <si>
    <t>Topic</t>
  </si>
  <si>
    <t>Introduction to Strategy</t>
  </si>
  <si>
    <t>External Analysis</t>
  </si>
  <si>
    <t>Internal Analysis</t>
  </si>
  <si>
    <t>Strategic Planning</t>
  </si>
  <si>
    <t>Module</t>
  </si>
  <si>
    <t>1: Industry Analysis</t>
  </si>
  <si>
    <t>Low Cost Advantage</t>
  </si>
  <si>
    <t>Differentiation</t>
  </si>
  <si>
    <t>Focussed Strategies</t>
  </si>
  <si>
    <t>Industry Transformation</t>
  </si>
  <si>
    <t>Platform Business Models</t>
  </si>
  <si>
    <t>2. Business Strategies</t>
  </si>
  <si>
    <t>Balanced Scorecard</t>
  </si>
  <si>
    <t>Organizational Structure</t>
  </si>
  <si>
    <t>Organizational Culture</t>
  </si>
  <si>
    <t>Diversification</t>
  </si>
  <si>
    <t>Vertical Integration</t>
  </si>
  <si>
    <t>Strategic Alliances</t>
  </si>
  <si>
    <t>Joint Ventures</t>
  </si>
  <si>
    <t>Acquisitions</t>
  </si>
  <si>
    <t>Mergers</t>
  </si>
  <si>
    <t>3. Corporate Strategy</t>
  </si>
  <si>
    <t>Globalization</t>
  </si>
  <si>
    <t>International Trade Theories</t>
  </si>
  <si>
    <t>Foreign Direct Investment</t>
  </si>
  <si>
    <t>Global Monetary System</t>
  </si>
  <si>
    <t>National Competitiveness</t>
  </si>
  <si>
    <t>Executing Market Entry</t>
  </si>
  <si>
    <t>Starting an EXIM business</t>
  </si>
  <si>
    <t>4. International Business</t>
  </si>
  <si>
    <t>Valedictory</t>
  </si>
  <si>
    <t>Knowledge management</t>
  </si>
  <si>
    <t>Innovation Management</t>
  </si>
  <si>
    <t>Introduction to CESIM</t>
  </si>
  <si>
    <t>Practice Round 1</t>
  </si>
  <si>
    <t>Practice Round 2</t>
  </si>
  <si>
    <t>5. CESIM Business Challenge</t>
  </si>
  <si>
    <t>6. Strategy Process</t>
  </si>
  <si>
    <t>7. Leadership &amp; Strategy</t>
  </si>
  <si>
    <t>8. Campus Immersion (Design Thinking)</t>
  </si>
  <si>
    <t>CESIM-Feedback after Round 2</t>
  </si>
  <si>
    <t>CESIM-Feedback after Round 1</t>
  </si>
  <si>
    <t>EXAM - Online</t>
  </si>
  <si>
    <t>Pedagogy</t>
  </si>
  <si>
    <t>Lecture</t>
  </si>
  <si>
    <t>Simulation</t>
  </si>
  <si>
    <t>Role Play</t>
  </si>
  <si>
    <t>Lecture - Tata</t>
  </si>
  <si>
    <r>
      <t xml:space="preserve">Lecture - </t>
    </r>
    <r>
      <rPr>
        <sz val="10"/>
        <color theme="1"/>
        <rFont val="Calibri (Body)"/>
      </rPr>
      <t>Blue Ocean Strategy - Marvel</t>
    </r>
  </si>
  <si>
    <t>CESIM-Feedback after Round 3</t>
  </si>
  <si>
    <t>CESIM-Feedback after Round 4</t>
  </si>
  <si>
    <t>Design Thinking Framework-1</t>
  </si>
  <si>
    <t>Design Thinking Framework-2</t>
  </si>
  <si>
    <t>City Visit</t>
  </si>
  <si>
    <r>
      <t xml:space="preserve">Case - </t>
    </r>
    <r>
      <rPr>
        <sz val="10"/>
        <color theme="1"/>
        <rFont val="Calibri (Body)"/>
      </rPr>
      <t>Fast Food is a Ruthless Business</t>
    </r>
  </si>
  <si>
    <r>
      <t xml:space="preserve">Case - </t>
    </r>
    <r>
      <rPr>
        <sz val="10"/>
        <color theme="1"/>
        <rFont val="Calibri (Body)"/>
      </rPr>
      <t>Levi Strauss’s Big Challenge</t>
    </r>
  </si>
  <si>
    <r>
      <t xml:space="preserve">Lecture - </t>
    </r>
    <r>
      <rPr>
        <sz val="10"/>
        <color theme="1"/>
        <rFont val="Calibri (Body)"/>
      </rPr>
      <t>Apple</t>
    </r>
  </si>
  <si>
    <r>
      <t xml:space="preserve">Case - </t>
    </r>
    <r>
      <rPr>
        <sz val="10"/>
        <color theme="1"/>
        <rFont val="Calibri (Body)"/>
      </rPr>
      <t>BJ’S Wholesale-Competitive Advantage</t>
    </r>
  </si>
  <si>
    <r>
      <t xml:space="preserve">Case - </t>
    </r>
    <r>
      <rPr>
        <sz val="10"/>
        <color theme="1"/>
        <rFont val="Calibri (Body)"/>
      </rPr>
      <t>Dell-Changing Rivalry in the Personal Computer Industry</t>
    </r>
  </si>
  <si>
    <r>
      <t xml:space="preserve">Case- </t>
    </r>
    <r>
      <rPr>
        <sz val="10"/>
        <color theme="1"/>
        <rFont val="Calibri (Body)"/>
      </rPr>
      <t>How to Make Money in the Vacuum Tube Business</t>
    </r>
  </si>
  <si>
    <r>
      <t xml:space="preserve">Case - </t>
    </r>
    <r>
      <rPr>
        <sz val="10"/>
        <color theme="1"/>
        <rFont val="Calibri (Body)"/>
      </rPr>
      <t>Why So Many American Express Cards?</t>
    </r>
  </si>
  <si>
    <r>
      <t xml:space="preserve">Case - </t>
    </r>
    <r>
      <rPr>
        <sz val="10"/>
        <color theme="1"/>
        <rFont val="Calibri (Body)"/>
      </rPr>
      <t>Related Diversification at Intel</t>
    </r>
  </si>
  <si>
    <r>
      <t xml:space="preserve">Case - </t>
    </r>
    <r>
      <rPr>
        <sz val="10"/>
        <color theme="1"/>
        <rFont val="Calibri (Body)"/>
      </rPr>
      <t>Horizontal Integration in Health Care</t>
    </r>
  </si>
  <si>
    <r>
      <t xml:space="preserve">Case - </t>
    </r>
    <r>
      <rPr>
        <sz val="10"/>
        <color theme="1"/>
        <rFont val="Calibri (Body)"/>
      </rPr>
      <t>Clear Channel Creates a National Chain of Local Radio Stations</t>
    </r>
  </si>
  <si>
    <r>
      <t xml:space="preserve">Case - </t>
    </r>
    <r>
      <rPr>
        <sz val="10"/>
        <color theme="1"/>
        <rFont val="Calibri (Body)"/>
      </rPr>
      <t>The Rise of WorldCom</t>
    </r>
  </si>
  <si>
    <r>
      <t xml:space="preserve">Case - </t>
    </r>
    <r>
      <rPr>
        <sz val="10"/>
        <color theme="1"/>
        <rFont val="Calibri (Body)"/>
      </rPr>
      <t>The Globalization of Production at Boeing</t>
    </r>
  </si>
  <si>
    <r>
      <t xml:space="preserve">Case - </t>
    </r>
    <r>
      <rPr>
        <sz val="10"/>
        <color theme="1"/>
        <rFont val="Calibri (Body)"/>
      </rPr>
      <t>MMC China</t>
    </r>
  </si>
  <si>
    <r>
      <t xml:space="preserve">Case - </t>
    </r>
    <r>
      <rPr>
        <sz val="10"/>
        <color theme="1"/>
        <rFont val="Calibri (Body)"/>
      </rPr>
      <t>Burberry’s Reinventing Its Global Marketing</t>
    </r>
  </si>
  <si>
    <r>
      <t xml:space="preserve">Case - </t>
    </r>
    <r>
      <rPr>
        <sz val="10"/>
        <color theme="1"/>
        <rFont val="Calibri (Body)"/>
      </rPr>
      <t>Diversification at 3M: Leveraging Technology</t>
    </r>
  </si>
  <si>
    <r>
      <t xml:space="preserve">Case - </t>
    </r>
    <r>
      <rPr>
        <sz val="10"/>
        <color theme="1"/>
        <rFont val="Calibri (Body)"/>
      </rPr>
      <t>How Prodigy Fell into the Chasm</t>
    </r>
  </si>
  <si>
    <t>Sustainability &amp; Business Ethics</t>
  </si>
  <si>
    <t>Corporate Governance &amp; Family Business</t>
  </si>
  <si>
    <t>Leadership Framework</t>
  </si>
  <si>
    <t>Blue Ocean Strategy-1</t>
  </si>
  <si>
    <t>Blue Ocean Strategy-2</t>
  </si>
  <si>
    <t>CESIM-Demand Estimation</t>
  </si>
  <si>
    <t>Game Theory in Business</t>
  </si>
  <si>
    <t>Strategic Alliances &amp; Joint Ventures</t>
  </si>
  <si>
    <t>02:00 PM to 03:30 PM</t>
  </si>
  <si>
    <t>04:00 PM to 05:30 PM</t>
  </si>
  <si>
    <t>10:00 AM to 11:20 AM</t>
  </si>
  <si>
    <t>11:40 AM to 1:00 PM</t>
  </si>
  <si>
    <t>TBD</t>
  </si>
  <si>
    <t>2:00 PM to 3:20 PM</t>
  </si>
  <si>
    <t>09:00 AM to 10:20 AM</t>
  </si>
  <si>
    <t>10:30 AM to 11:40 PM</t>
  </si>
  <si>
    <t>01:00 PM to 02:20 PM</t>
  </si>
  <si>
    <t>02:30 PM ONWARDS</t>
  </si>
  <si>
    <t>Blue Ocean Strategy-3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</si>
</sst>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 (Body)"/>
    </font>
    <font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/>
    <xf numFmtId="0" fontId="2" fillId="0" borderId="1" xfId="0" applyFont="1" applyBorder="1"/>
    <xf numFmtId="0" fontId="1" fillId="2" borderId="2" xfId="0" applyFont="1" applyFill="1" applyBorder="1" applyAlignment="1">
      <alignment horizontal="center" vertical="center" wrapText="1"/>
    </xf>
    <xf numFmtId="15" fontId="0" fillId="0" borderId="1" xfId="0" applyNumberFormat="1" applyBorder="1"/>
    <xf numFmtId="0" fontId="5" fillId="0" borderId="0" xfId="0" applyFont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5" fontId="0" fillId="0" borderId="4" xfId="0" applyNumberFormat="1" applyBorder="1"/>
    <xf numFmtId="0" fontId="0" fillId="0" borderId="4" xfId="0" applyBorder="1"/>
    <xf numFmtId="15" fontId="0" fillId="0" borderId="9" xfId="0" applyNumberFormat="1" applyBorder="1"/>
    <xf numFmtId="0" fontId="2" fillId="0" borderId="4" xfId="0" applyFont="1" applyBorder="1"/>
    <xf numFmtId="0" fontId="3" fillId="0" borderId="0" xfId="0" applyFont="1"/>
    <xf numFmtId="0" fontId="3" fillId="0" borderId="4" xfId="0" applyFont="1" applyBorder="1"/>
    <xf numFmtId="0" fontId="3" fillId="0" borderId="1" xfId="0" applyFont="1" applyBorder="1"/>
    <xf numFmtId="0" fontId="3" fillId="0" borderId="9" xfId="0" applyFont="1" applyBorder="1"/>
    <xf numFmtId="0" fontId="2" fillId="0" borderId="9" xfId="0" applyFont="1" applyBorder="1"/>
    <xf numFmtId="0" fontId="0" fillId="0" borderId="5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5" fontId="0" fillId="0" borderId="12" xfId="0" applyNumberFormat="1" applyBorder="1"/>
    <xf numFmtId="0" fontId="3" fillId="0" borderId="12" xfId="0" applyFont="1" applyBorder="1"/>
    <xf numFmtId="0" fontId="2" fillId="0" borderId="12" xfId="0" applyFont="1" applyBorder="1"/>
    <xf numFmtId="0" fontId="0" fillId="0" borderId="13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B625D-C2E0-4943-9074-67B1F797A490}">
  <dimension ref="A1:I50"/>
  <sheetViews>
    <sheetView tabSelected="1" view="pageBreakPreview" topLeftCell="A35" zoomScale="143" zoomScaleNormal="140" workbookViewId="0">
      <selection activeCell="B51" sqref="B51"/>
    </sheetView>
  </sheetViews>
  <sheetFormatPr baseColWidth="10" defaultRowHeight="16" x14ac:dyDescent="0.2"/>
  <cols>
    <col min="1" max="1" width="8.5" style="1" customWidth="1"/>
    <col min="2" max="2" width="10" style="1" bestFit="1" customWidth="1"/>
    <col min="3" max="3" width="10.5" style="1" bestFit="1" customWidth="1"/>
    <col min="5" max="5" width="13.1640625" bestFit="1" customWidth="1"/>
    <col min="6" max="6" width="38.5" bestFit="1" customWidth="1"/>
    <col min="7" max="7" width="33.5" customWidth="1"/>
    <col min="8" max="8" width="16" customWidth="1"/>
  </cols>
  <sheetData>
    <row r="1" spans="1:9" s="2" customFormat="1" ht="41" thickBot="1" x14ac:dyDescent="0.3">
      <c r="A1" s="10" t="s">
        <v>0</v>
      </c>
      <c r="B1" s="10" t="s">
        <v>1</v>
      </c>
      <c r="C1" s="10" t="s">
        <v>2</v>
      </c>
      <c r="D1" s="10" t="s">
        <v>5</v>
      </c>
      <c r="E1" s="10" t="s">
        <v>6</v>
      </c>
      <c r="F1" s="10" t="s">
        <v>7</v>
      </c>
      <c r="G1" s="10" t="s">
        <v>51</v>
      </c>
      <c r="H1" s="10" t="s">
        <v>12</v>
      </c>
    </row>
    <row r="2" spans="1:9" x14ac:dyDescent="0.2">
      <c r="A2" s="13">
        <v>1</v>
      </c>
      <c r="B2" s="14">
        <v>80</v>
      </c>
      <c r="C2" s="14" t="s">
        <v>4</v>
      </c>
      <c r="D2" s="15">
        <v>45564</v>
      </c>
      <c r="E2" s="20" t="s">
        <v>91</v>
      </c>
      <c r="F2" s="16" t="s">
        <v>8</v>
      </c>
      <c r="G2" s="16" t="s">
        <v>52</v>
      </c>
      <c r="H2" s="24" t="s">
        <v>13</v>
      </c>
    </row>
    <row r="3" spans="1:9" s="12" customFormat="1" x14ac:dyDescent="0.2">
      <c r="A3" s="5">
        <v>2</v>
      </c>
      <c r="B3" s="3">
        <v>80</v>
      </c>
      <c r="C3" s="3" t="s">
        <v>4</v>
      </c>
      <c r="D3" s="11">
        <v>45571</v>
      </c>
      <c r="E3" s="21" t="s">
        <v>88</v>
      </c>
      <c r="F3" s="4" t="s">
        <v>9</v>
      </c>
      <c r="G3" s="4" t="s">
        <v>62</v>
      </c>
      <c r="H3" s="25"/>
    </row>
    <row r="4" spans="1:9" s="12" customFormat="1" x14ac:dyDescent="0.2">
      <c r="A4" s="5">
        <v>3</v>
      </c>
      <c r="B4" s="3">
        <v>80</v>
      </c>
      <c r="C4" s="3" t="s">
        <v>4</v>
      </c>
      <c r="D4" s="11">
        <v>45571</v>
      </c>
      <c r="E4" s="21" t="s">
        <v>89</v>
      </c>
      <c r="F4" s="4" t="s">
        <v>10</v>
      </c>
      <c r="G4" s="4" t="s">
        <v>63</v>
      </c>
      <c r="H4" s="25"/>
    </row>
    <row r="5" spans="1:9" ht="17" thickBot="1" x14ac:dyDescent="0.25">
      <c r="A5" s="6">
        <v>4</v>
      </c>
      <c r="B5" s="7">
        <v>80</v>
      </c>
      <c r="C5" s="7" t="s">
        <v>4</v>
      </c>
      <c r="D5" s="17">
        <f>D4+7</f>
        <v>45578</v>
      </c>
      <c r="E5" s="22" t="s">
        <v>88</v>
      </c>
      <c r="F5" s="8" t="s">
        <v>11</v>
      </c>
      <c r="G5" s="8" t="s">
        <v>52</v>
      </c>
      <c r="H5" s="26"/>
    </row>
    <row r="6" spans="1:9" x14ac:dyDescent="0.2">
      <c r="A6" s="13">
        <v>5</v>
      </c>
      <c r="B6" s="14">
        <v>80</v>
      </c>
      <c r="C6" s="14" t="s">
        <v>4</v>
      </c>
      <c r="D6" s="15">
        <f>D5</f>
        <v>45578</v>
      </c>
      <c r="E6" s="20" t="s">
        <v>89</v>
      </c>
      <c r="F6" s="16" t="s">
        <v>17</v>
      </c>
      <c r="G6" s="16" t="s">
        <v>64</v>
      </c>
      <c r="H6" s="24" t="s">
        <v>19</v>
      </c>
    </row>
    <row r="7" spans="1:9" x14ac:dyDescent="0.2">
      <c r="A7" s="5">
        <v>6</v>
      </c>
      <c r="B7" s="3">
        <v>80</v>
      </c>
      <c r="C7" s="3" t="s">
        <v>4</v>
      </c>
      <c r="D7" s="11">
        <f>D6+7</f>
        <v>45585</v>
      </c>
      <c r="E7" s="21" t="s">
        <v>88</v>
      </c>
      <c r="F7" s="4" t="s">
        <v>14</v>
      </c>
      <c r="G7" s="4" t="s">
        <v>65</v>
      </c>
      <c r="H7" s="25"/>
    </row>
    <row r="8" spans="1:9" x14ac:dyDescent="0.2">
      <c r="A8" s="5">
        <v>7</v>
      </c>
      <c r="B8" s="3">
        <v>80</v>
      </c>
      <c r="C8" s="3" t="s">
        <v>4</v>
      </c>
      <c r="D8" s="11">
        <f>D7</f>
        <v>45585</v>
      </c>
      <c r="E8" s="21" t="s">
        <v>89</v>
      </c>
      <c r="F8" s="4" t="s">
        <v>15</v>
      </c>
      <c r="G8" s="4" t="s">
        <v>66</v>
      </c>
      <c r="H8" s="25"/>
    </row>
    <row r="9" spans="1:9" x14ac:dyDescent="0.2">
      <c r="A9" s="5">
        <v>8</v>
      </c>
      <c r="B9" s="3">
        <v>80</v>
      </c>
      <c r="C9" s="3" t="s">
        <v>4</v>
      </c>
      <c r="D9" s="11">
        <f>D7+7</f>
        <v>45592</v>
      </c>
      <c r="E9" s="21" t="s">
        <v>88</v>
      </c>
      <c r="F9" s="4" t="s">
        <v>16</v>
      </c>
      <c r="G9" s="4" t="s">
        <v>67</v>
      </c>
      <c r="H9" s="25"/>
    </row>
    <row r="10" spans="1:9" ht="17" thickBot="1" x14ac:dyDescent="0.25">
      <c r="A10" s="6">
        <v>9</v>
      </c>
      <c r="B10" s="7">
        <v>80</v>
      </c>
      <c r="C10" s="7" t="s">
        <v>4</v>
      </c>
      <c r="D10" s="17">
        <f>D9</f>
        <v>45592</v>
      </c>
      <c r="E10" s="22" t="s">
        <v>89</v>
      </c>
      <c r="F10" s="8" t="s">
        <v>18</v>
      </c>
      <c r="G10" s="8" t="s">
        <v>68</v>
      </c>
      <c r="H10" s="26"/>
    </row>
    <row r="11" spans="1:9" x14ac:dyDescent="0.2">
      <c r="A11" s="13">
        <v>10</v>
      </c>
      <c r="B11" s="14">
        <v>80</v>
      </c>
      <c r="C11" s="14" t="s">
        <v>4</v>
      </c>
      <c r="D11" s="15">
        <f>D10+14</f>
        <v>45606</v>
      </c>
      <c r="E11" s="20" t="s">
        <v>88</v>
      </c>
      <c r="F11" s="16" t="s">
        <v>23</v>
      </c>
      <c r="G11" s="16" t="s">
        <v>69</v>
      </c>
      <c r="H11" s="24" t="s">
        <v>29</v>
      </c>
      <c r="I11" s="19"/>
    </row>
    <row r="12" spans="1:9" x14ac:dyDescent="0.2">
      <c r="A12" s="5">
        <v>11</v>
      </c>
      <c r="B12" s="3">
        <v>80</v>
      </c>
      <c r="C12" s="3" t="s">
        <v>4</v>
      </c>
      <c r="D12" s="11">
        <f>D11</f>
        <v>45606</v>
      </c>
      <c r="E12" s="21" t="s">
        <v>89</v>
      </c>
      <c r="F12" s="4" t="s">
        <v>24</v>
      </c>
      <c r="G12" s="4" t="s">
        <v>70</v>
      </c>
      <c r="H12" s="25"/>
    </row>
    <row r="13" spans="1:9" x14ac:dyDescent="0.2">
      <c r="A13" s="5">
        <v>12</v>
      </c>
      <c r="B13" s="3">
        <v>80</v>
      </c>
      <c r="C13" s="3" t="s">
        <v>4</v>
      </c>
      <c r="D13" s="11">
        <f>D12+7</f>
        <v>45613</v>
      </c>
      <c r="E13" s="21" t="s">
        <v>88</v>
      </c>
      <c r="F13" s="4" t="s">
        <v>28</v>
      </c>
      <c r="G13" s="4" t="s">
        <v>71</v>
      </c>
      <c r="H13" s="25"/>
    </row>
    <row r="14" spans="1:9" x14ac:dyDescent="0.2">
      <c r="A14" s="5">
        <v>13</v>
      </c>
      <c r="B14" s="3">
        <v>80</v>
      </c>
      <c r="C14" s="3" t="s">
        <v>4</v>
      </c>
      <c r="D14" s="11">
        <f>D13</f>
        <v>45613</v>
      </c>
      <c r="E14" s="21" t="s">
        <v>89</v>
      </c>
      <c r="F14" s="4" t="s">
        <v>27</v>
      </c>
      <c r="G14" s="4" t="s">
        <v>72</v>
      </c>
      <c r="H14" s="25"/>
    </row>
    <row r="15" spans="1:9" x14ac:dyDescent="0.2">
      <c r="A15" s="5">
        <v>14</v>
      </c>
      <c r="B15" s="3">
        <v>80</v>
      </c>
      <c r="C15" s="3" t="s">
        <v>4</v>
      </c>
      <c r="D15" s="11">
        <f>D13+7</f>
        <v>45620</v>
      </c>
      <c r="E15" s="21" t="s">
        <v>88</v>
      </c>
      <c r="F15" s="4" t="s">
        <v>25</v>
      </c>
      <c r="G15" s="4" t="s">
        <v>73</v>
      </c>
      <c r="H15" s="25"/>
    </row>
    <row r="16" spans="1:9" ht="17" thickBot="1" x14ac:dyDescent="0.25">
      <c r="A16" s="6">
        <v>15</v>
      </c>
      <c r="B16" s="7">
        <v>80</v>
      </c>
      <c r="C16" s="7" t="s">
        <v>4</v>
      </c>
      <c r="D16" s="17">
        <f>D15</f>
        <v>45620</v>
      </c>
      <c r="E16" s="22" t="s">
        <v>89</v>
      </c>
      <c r="F16" s="8" t="s">
        <v>26</v>
      </c>
      <c r="G16" s="8" t="s">
        <v>74</v>
      </c>
      <c r="H16" s="26"/>
    </row>
    <row r="17" spans="1:8" x14ac:dyDescent="0.2">
      <c r="A17" s="13">
        <v>16</v>
      </c>
      <c r="B17" s="14">
        <v>80</v>
      </c>
      <c r="C17" s="14" t="s">
        <v>4</v>
      </c>
      <c r="D17" s="15">
        <f>D16+7</f>
        <v>45627</v>
      </c>
      <c r="E17" s="20" t="s">
        <v>88</v>
      </c>
      <c r="F17" s="16" t="s">
        <v>30</v>
      </c>
      <c r="G17" s="16" t="s">
        <v>52</v>
      </c>
      <c r="H17" s="24" t="s">
        <v>37</v>
      </c>
    </row>
    <row r="18" spans="1:8" x14ac:dyDescent="0.2">
      <c r="A18" s="5">
        <v>17</v>
      </c>
      <c r="B18" s="3">
        <v>80</v>
      </c>
      <c r="C18" s="3" t="s">
        <v>4</v>
      </c>
      <c r="D18" s="11">
        <f>D17</f>
        <v>45627</v>
      </c>
      <c r="E18" s="21" t="s">
        <v>89</v>
      </c>
      <c r="F18" s="4" t="s">
        <v>31</v>
      </c>
      <c r="G18" s="4" t="s">
        <v>52</v>
      </c>
      <c r="H18" s="25"/>
    </row>
    <row r="19" spans="1:8" x14ac:dyDescent="0.2">
      <c r="A19" s="5">
        <v>18</v>
      </c>
      <c r="B19" s="3">
        <v>80</v>
      </c>
      <c r="C19" s="3" t="s">
        <v>4</v>
      </c>
      <c r="D19" s="11">
        <f>D18+7</f>
        <v>45634</v>
      </c>
      <c r="E19" s="21" t="s">
        <v>88</v>
      </c>
      <c r="F19" s="4" t="s">
        <v>32</v>
      </c>
      <c r="G19" s="4" t="s">
        <v>52</v>
      </c>
      <c r="H19" s="25"/>
    </row>
    <row r="20" spans="1:8" x14ac:dyDescent="0.2">
      <c r="A20" s="5">
        <v>19</v>
      </c>
      <c r="B20" s="3">
        <v>80</v>
      </c>
      <c r="C20" s="3" t="s">
        <v>4</v>
      </c>
      <c r="D20" s="11">
        <f>D19</f>
        <v>45634</v>
      </c>
      <c r="E20" s="21" t="s">
        <v>89</v>
      </c>
      <c r="F20" s="4" t="s">
        <v>33</v>
      </c>
      <c r="G20" s="4" t="s">
        <v>52</v>
      </c>
      <c r="H20" s="25"/>
    </row>
    <row r="21" spans="1:8" x14ac:dyDescent="0.2">
      <c r="A21" s="5">
        <v>20</v>
      </c>
      <c r="B21" s="3">
        <v>80</v>
      </c>
      <c r="C21" s="3" t="s">
        <v>4</v>
      </c>
      <c r="D21" s="11">
        <f>D20+7</f>
        <v>45641</v>
      </c>
      <c r="E21" s="21" t="s">
        <v>88</v>
      </c>
      <c r="F21" s="4" t="s">
        <v>34</v>
      </c>
      <c r="G21" s="4" t="s">
        <v>52</v>
      </c>
      <c r="H21" s="25"/>
    </row>
    <row r="22" spans="1:8" x14ac:dyDescent="0.2">
      <c r="A22" s="5">
        <v>21</v>
      </c>
      <c r="B22" s="3">
        <v>80</v>
      </c>
      <c r="C22" s="3" t="s">
        <v>4</v>
      </c>
      <c r="D22" s="11">
        <f>D21</f>
        <v>45641</v>
      </c>
      <c r="E22" s="21" t="s">
        <v>89</v>
      </c>
      <c r="F22" s="4" t="s">
        <v>35</v>
      </c>
      <c r="G22" s="4" t="s">
        <v>75</v>
      </c>
      <c r="H22" s="25"/>
    </row>
    <row r="23" spans="1:8" ht="17" thickBot="1" x14ac:dyDescent="0.25">
      <c r="A23" s="6">
        <v>22</v>
      </c>
      <c r="B23" s="7">
        <v>80</v>
      </c>
      <c r="C23" s="7" t="s">
        <v>4</v>
      </c>
      <c r="D23" s="17">
        <f>D22+7</f>
        <v>45648</v>
      </c>
      <c r="E23" s="22" t="s">
        <v>88</v>
      </c>
      <c r="F23" s="8" t="s">
        <v>36</v>
      </c>
      <c r="G23" s="8" t="s">
        <v>52</v>
      </c>
      <c r="H23" s="26"/>
    </row>
    <row r="24" spans="1:8" ht="16" customHeight="1" x14ac:dyDescent="0.2">
      <c r="A24" s="13">
        <v>23</v>
      </c>
      <c r="B24" s="14">
        <v>80</v>
      </c>
      <c r="C24" s="14" t="s">
        <v>4</v>
      </c>
      <c r="D24" s="15">
        <f>D23</f>
        <v>45648</v>
      </c>
      <c r="E24" s="20" t="s">
        <v>89</v>
      </c>
      <c r="F24" s="16" t="s">
        <v>41</v>
      </c>
      <c r="G24" s="16" t="s">
        <v>52</v>
      </c>
      <c r="H24" s="24" t="s">
        <v>44</v>
      </c>
    </row>
    <row r="25" spans="1:8" x14ac:dyDescent="0.2">
      <c r="A25" s="5">
        <v>24</v>
      </c>
      <c r="B25" s="3">
        <v>80</v>
      </c>
      <c r="C25" s="3" t="s">
        <v>4</v>
      </c>
      <c r="D25" s="11">
        <f>D24+7</f>
        <v>45655</v>
      </c>
      <c r="E25" s="21" t="s">
        <v>88</v>
      </c>
      <c r="F25" s="4" t="s">
        <v>42</v>
      </c>
      <c r="G25" s="4" t="s">
        <v>53</v>
      </c>
      <c r="H25" s="25"/>
    </row>
    <row r="26" spans="1:8" x14ac:dyDescent="0.2">
      <c r="A26" s="5">
        <v>25</v>
      </c>
      <c r="B26" s="3">
        <v>80</v>
      </c>
      <c r="C26" s="3" t="s">
        <v>4</v>
      </c>
      <c r="D26" s="11">
        <f>D25</f>
        <v>45655</v>
      </c>
      <c r="E26" s="21" t="s">
        <v>89</v>
      </c>
      <c r="F26" s="4" t="s">
        <v>43</v>
      </c>
      <c r="G26" s="4" t="s">
        <v>53</v>
      </c>
      <c r="H26" s="25"/>
    </row>
    <row r="27" spans="1:8" x14ac:dyDescent="0.2">
      <c r="A27" s="5">
        <v>26</v>
      </c>
      <c r="B27" s="3">
        <v>80</v>
      </c>
      <c r="C27" s="3" t="s">
        <v>4</v>
      </c>
      <c r="D27" s="11">
        <f>D26+7</f>
        <v>45662</v>
      </c>
      <c r="E27" s="21" t="s">
        <v>88</v>
      </c>
      <c r="F27" s="4" t="s">
        <v>20</v>
      </c>
      <c r="G27" s="4" t="s">
        <v>54</v>
      </c>
      <c r="H27" s="25"/>
    </row>
    <row r="28" spans="1:8" x14ac:dyDescent="0.2">
      <c r="A28" s="5">
        <v>27</v>
      </c>
      <c r="B28" s="3">
        <v>80</v>
      </c>
      <c r="C28" s="3" t="s">
        <v>4</v>
      </c>
      <c r="D28" s="11">
        <f>D27</f>
        <v>45662</v>
      </c>
      <c r="E28" s="21" t="s">
        <v>89</v>
      </c>
      <c r="F28" s="4" t="s">
        <v>49</v>
      </c>
      <c r="G28" s="4" t="s">
        <v>53</v>
      </c>
      <c r="H28" s="25"/>
    </row>
    <row r="29" spans="1:8" x14ac:dyDescent="0.2">
      <c r="A29" s="5">
        <v>28</v>
      </c>
      <c r="B29" s="3">
        <v>80</v>
      </c>
      <c r="C29" s="3" t="s">
        <v>4</v>
      </c>
      <c r="D29" s="11">
        <f>D28+7</f>
        <v>45669</v>
      </c>
      <c r="E29" s="21" t="s">
        <v>88</v>
      </c>
      <c r="F29" s="4" t="s">
        <v>21</v>
      </c>
      <c r="G29" s="4" t="s">
        <v>52</v>
      </c>
      <c r="H29" s="25"/>
    </row>
    <row r="30" spans="1:8" x14ac:dyDescent="0.2">
      <c r="A30" s="5">
        <v>29</v>
      </c>
      <c r="B30" s="3">
        <v>80</v>
      </c>
      <c r="C30" s="3" t="s">
        <v>4</v>
      </c>
      <c r="D30" s="11">
        <f>D29</f>
        <v>45669</v>
      </c>
      <c r="E30" s="21" t="s">
        <v>89</v>
      </c>
      <c r="F30" s="4" t="s">
        <v>48</v>
      </c>
      <c r="G30" s="4" t="s">
        <v>53</v>
      </c>
      <c r="H30" s="25"/>
    </row>
    <row r="31" spans="1:8" ht="16" customHeight="1" thickBot="1" x14ac:dyDescent="0.25">
      <c r="A31" s="6">
        <v>30</v>
      </c>
      <c r="B31" s="7">
        <v>80</v>
      </c>
      <c r="C31" s="7" t="s">
        <v>4</v>
      </c>
      <c r="D31" s="17">
        <f>D30+7</f>
        <v>45676</v>
      </c>
      <c r="E31" s="22" t="s">
        <v>88</v>
      </c>
      <c r="F31" s="8" t="s">
        <v>22</v>
      </c>
      <c r="G31" s="8" t="s">
        <v>76</v>
      </c>
      <c r="H31" s="26"/>
    </row>
    <row r="32" spans="1:8" x14ac:dyDescent="0.2">
      <c r="A32" s="13">
        <v>31</v>
      </c>
      <c r="B32" s="14">
        <v>80</v>
      </c>
      <c r="C32" s="14" t="s">
        <v>4</v>
      </c>
      <c r="D32" s="15">
        <f>D31</f>
        <v>45676</v>
      </c>
      <c r="E32" s="20" t="s">
        <v>89</v>
      </c>
      <c r="F32" s="16" t="s">
        <v>57</v>
      </c>
      <c r="G32" s="16" t="s">
        <v>53</v>
      </c>
      <c r="H32" s="24" t="s">
        <v>45</v>
      </c>
    </row>
    <row r="33" spans="1:8" x14ac:dyDescent="0.2">
      <c r="A33" s="5">
        <v>32</v>
      </c>
      <c r="B33" s="3">
        <v>80</v>
      </c>
      <c r="C33" s="3" t="s">
        <v>4</v>
      </c>
      <c r="D33" s="11">
        <f>D32+7</f>
        <v>45683</v>
      </c>
      <c r="E33" s="21" t="s">
        <v>88</v>
      </c>
      <c r="F33" s="4" t="s">
        <v>39</v>
      </c>
      <c r="G33" s="4" t="s">
        <v>52</v>
      </c>
      <c r="H33" s="25"/>
    </row>
    <row r="34" spans="1:8" x14ac:dyDescent="0.2">
      <c r="A34" s="5">
        <v>33</v>
      </c>
      <c r="B34" s="3">
        <v>80</v>
      </c>
      <c r="C34" s="3" t="s">
        <v>4</v>
      </c>
      <c r="D34" s="11">
        <f>D33</f>
        <v>45683</v>
      </c>
      <c r="E34" s="21" t="s">
        <v>89</v>
      </c>
      <c r="F34" s="4" t="s">
        <v>58</v>
      </c>
      <c r="G34" s="4" t="s">
        <v>53</v>
      </c>
      <c r="H34" s="25"/>
    </row>
    <row r="35" spans="1:8" x14ac:dyDescent="0.2">
      <c r="A35" s="5">
        <v>34</v>
      </c>
      <c r="B35" s="3">
        <v>80</v>
      </c>
      <c r="C35" s="3" t="s">
        <v>4</v>
      </c>
      <c r="D35" s="11">
        <f>D34+7</f>
        <v>45690</v>
      </c>
      <c r="E35" s="21" t="s">
        <v>88</v>
      </c>
      <c r="F35" s="4" t="s">
        <v>40</v>
      </c>
      <c r="G35" s="4" t="s">
        <v>77</v>
      </c>
      <c r="H35" s="25"/>
    </row>
    <row r="36" spans="1:8" ht="16" customHeight="1" thickBot="1" x14ac:dyDescent="0.25">
      <c r="A36" s="6">
        <v>35</v>
      </c>
      <c r="B36" s="7">
        <v>80</v>
      </c>
      <c r="C36" s="7" t="s">
        <v>4</v>
      </c>
      <c r="D36" s="17">
        <f>D35</f>
        <v>45690</v>
      </c>
      <c r="E36" s="22" t="s">
        <v>89</v>
      </c>
      <c r="F36" s="8" t="s">
        <v>83</v>
      </c>
      <c r="G36" s="8" t="s">
        <v>53</v>
      </c>
      <c r="H36" s="26"/>
    </row>
    <row r="37" spans="1:8" x14ac:dyDescent="0.2">
      <c r="A37" s="13">
        <v>36</v>
      </c>
      <c r="B37" s="14">
        <v>80</v>
      </c>
      <c r="C37" s="14" t="s">
        <v>4</v>
      </c>
      <c r="D37" s="15">
        <f>D36+7</f>
        <v>45697</v>
      </c>
      <c r="E37" s="20" t="s">
        <v>88</v>
      </c>
      <c r="F37" s="16" t="s">
        <v>78</v>
      </c>
      <c r="G37" s="16" t="s">
        <v>52</v>
      </c>
      <c r="H37" s="24" t="s">
        <v>46</v>
      </c>
    </row>
    <row r="38" spans="1:8" x14ac:dyDescent="0.2">
      <c r="A38" s="5">
        <v>37</v>
      </c>
      <c r="B38" s="3">
        <v>80</v>
      </c>
      <c r="C38" s="3" t="s">
        <v>4</v>
      </c>
      <c r="D38" s="11">
        <f>D37</f>
        <v>45697</v>
      </c>
      <c r="E38" s="21" t="s">
        <v>89</v>
      </c>
      <c r="F38" s="4" t="s">
        <v>80</v>
      </c>
      <c r="G38" s="4" t="s">
        <v>53</v>
      </c>
      <c r="H38" s="25"/>
    </row>
    <row r="39" spans="1:8" x14ac:dyDescent="0.2">
      <c r="A39" s="5">
        <v>38</v>
      </c>
      <c r="B39" s="3">
        <v>80</v>
      </c>
      <c r="C39" s="3" t="s">
        <v>4</v>
      </c>
      <c r="D39" s="11">
        <f>D38+7</f>
        <v>45704</v>
      </c>
      <c r="E39" s="21" t="s">
        <v>88</v>
      </c>
      <c r="F39" s="4" t="s">
        <v>79</v>
      </c>
      <c r="G39" s="4" t="s">
        <v>55</v>
      </c>
      <c r="H39" s="25"/>
    </row>
    <row r="40" spans="1:8" ht="17" thickBot="1" x14ac:dyDescent="0.25">
      <c r="A40" s="6">
        <v>39</v>
      </c>
      <c r="B40" s="7">
        <v>80</v>
      </c>
      <c r="C40" s="7" t="s">
        <v>4</v>
      </c>
      <c r="D40" s="17">
        <f>D39</f>
        <v>45704</v>
      </c>
      <c r="E40" s="22" t="s">
        <v>89</v>
      </c>
      <c r="F40" s="23" t="s">
        <v>81</v>
      </c>
      <c r="G40" s="8" t="s">
        <v>53</v>
      </c>
      <c r="H40" s="26"/>
    </row>
    <row r="41" spans="1:8" ht="17" thickBot="1" x14ac:dyDescent="0.25">
      <c r="A41" s="27"/>
      <c r="B41" s="28"/>
      <c r="C41" s="28"/>
      <c r="D41" s="29"/>
      <c r="E41" s="30"/>
      <c r="F41" s="31" t="s">
        <v>50</v>
      </c>
      <c r="G41" s="31"/>
      <c r="H41" s="32"/>
    </row>
    <row r="42" spans="1:8" x14ac:dyDescent="0.2">
      <c r="A42" s="13">
        <v>40</v>
      </c>
      <c r="B42" s="14">
        <v>80</v>
      </c>
      <c r="C42" s="14" t="s">
        <v>3</v>
      </c>
      <c r="D42" s="15" t="s">
        <v>90</v>
      </c>
      <c r="E42" s="20" t="s">
        <v>92</v>
      </c>
      <c r="F42" s="18" t="s">
        <v>59</v>
      </c>
      <c r="G42" s="16"/>
      <c r="H42" s="24" t="s">
        <v>47</v>
      </c>
    </row>
    <row r="43" spans="1:8" x14ac:dyDescent="0.2">
      <c r="A43" s="5">
        <v>41</v>
      </c>
      <c r="B43" s="3">
        <v>80</v>
      </c>
      <c r="C43" s="3" t="s">
        <v>3</v>
      </c>
      <c r="D43" s="11" t="s">
        <v>90</v>
      </c>
      <c r="E43" s="21" t="s">
        <v>93</v>
      </c>
      <c r="F43" s="9" t="s">
        <v>60</v>
      </c>
      <c r="G43" s="9"/>
      <c r="H43" s="25"/>
    </row>
    <row r="44" spans="1:8" x14ac:dyDescent="0.2">
      <c r="A44" s="5">
        <v>42</v>
      </c>
      <c r="B44" s="3">
        <v>80</v>
      </c>
      <c r="C44" s="3" t="s">
        <v>3</v>
      </c>
      <c r="D44" s="11" t="s">
        <v>90</v>
      </c>
      <c r="E44" s="21" t="s">
        <v>94</v>
      </c>
      <c r="F44" s="9" t="s">
        <v>82</v>
      </c>
      <c r="G44" s="4" t="s">
        <v>56</v>
      </c>
      <c r="H44" s="25"/>
    </row>
    <row r="45" spans="1:8" x14ac:dyDescent="0.2">
      <c r="A45" s="5">
        <v>43</v>
      </c>
      <c r="C45" s="3" t="s">
        <v>3</v>
      </c>
      <c r="D45" s="11" t="s">
        <v>90</v>
      </c>
      <c r="E45" s="21" t="s">
        <v>95</v>
      </c>
      <c r="F45" s="9" t="s">
        <v>61</v>
      </c>
      <c r="G45" s="9"/>
      <c r="H45" s="25"/>
    </row>
    <row r="46" spans="1:8" x14ac:dyDescent="0.2">
      <c r="A46" s="5">
        <v>44</v>
      </c>
      <c r="B46" s="3">
        <v>80</v>
      </c>
      <c r="C46" s="3" t="s">
        <v>3</v>
      </c>
      <c r="D46" s="11" t="s">
        <v>90</v>
      </c>
      <c r="E46" s="21" t="s">
        <v>92</v>
      </c>
      <c r="F46" s="9" t="s">
        <v>96</v>
      </c>
      <c r="G46" s="9"/>
      <c r="H46" s="25"/>
    </row>
    <row r="47" spans="1:8" x14ac:dyDescent="0.2">
      <c r="A47" s="5">
        <v>45</v>
      </c>
      <c r="B47" s="3">
        <v>80</v>
      </c>
      <c r="C47" s="3" t="s">
        <v>3</v>
      </c>
      <c r="D47" s="11" t="s">
        <v>90</v>
      </c>
      <c r="E47" s="21" t="s">
        <v>93</v>
      </c>
      <c r="F47" s="9" t="s">
        <v>84</v>
      </c>
      <c r="G47" s="9"/>
      <c r="H47" s="25"/>
    </row>
    <row r="48" spans="1:8" x14ac:dyDescent="0.2">
      <c r="A48" s="5">
        <v>46</v>
      </c>
      <c r="B48" s="3">
        <v>80</v>
      </c>
      <c r="C48" s="3" t="s">
        <v>3</v>
      </c>
      <c r="D48" s="11" t="s">
        <v>90</v>
      </c>
      <c r="E48" s="21" t="s">
        <v>86</v>
      </c>
      <c r="F48" s="9" t="s">
        <v>85</v>
      </c>
      <c r="G48" s="9"/>
      <c r="H48" s="25"/>
    </row>
    <row r="49" spans="1:8" ht="17" thickBot="1" x14ac:dyDescent="0.25">
      <c r="A49" s="6">
        <v>47</v>
      </c>
      <c r="B49" s="7"/>
      <c r="C49" s="7" t="s">
        <v>3</v>
      </c>
      <c r="D49" s="17" t="s">
        <v>90</v>
      </c>
      <c r="E49" s="22" t="s">
        <v>87</v>
      </c>
      <c r="F49" s="23" t="s">
        <v>38</v>
      </c>
      <c r="G49" s="8"/>
      <c r="H49" s="26"/>
    </row>
    <row r="50" spans="1:8" x14ac:dyDescent="0.2">
      <c r="B50" s="1">
        <f>SUM(B2:B49)/60</f>
        <v>60</v>
      </c>
    </row>
  </sheetData>
  <mergeCells count="8">
    <mergeCell ref="H42:H49"/>
    <mergeCell ref="H37:H40"/>
    <mergeCell ref="H32:H36"/>
    <mergeCell ref="H24:H31"/>
    <mergeCell ref="H2:H5"/>
    <mergeCell ref="H6:H10"/>
    <mergeCell ref="H11:H16"/>
    <mergeCell ref="H17:H23"/>
  </mergeCells>
  <pageMargins left="0.7" right="0.7" top="0.75" bottom="0.75" header="0.3" footer="0.3"/>
  <pageSetup paperSize="9" scale="87" orientation="landscape" horizontalDpi="0" verticalDpi="0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B Chakrabarti</dc:creator>
  <cp:lastModifiedBy>Amit B Chakrabarti</cp:lastModifiedBy>
  <dcterms:created xsi:type="dcterms:W3CDTF">2023-04-10T04:33:22Z</dcterms:created>
  <dcterms:modified xsi:type="dcterms:W3CDTF">2024-09-18T02:31:08Z</dcterms:modified>
</cp:coreProperties>
</file>