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792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14" i="1"/>
  <c r="C7"/>
  <c r="F7" s="1"/>
  <c r="C10"/>
  <c r="F10" s="1"/>
  <c r="C11"/>
  <c r="F11" s="1"/>
  <c r="C14"/>
  <c r="C15"/>
  <c r="F15" s="1"/>
  <c r="F6"/>
  <c r="C6"/>
  <c r="F17" l="1"/>
  <c r="F19" s="1"/>
</calcChain>
</file>

<file path=xl/sharedStrings.xml><?xml version="1.0" encoding="utf-8"?>
<sst xmlns="http://schemas.openxmlformats.org/spreadsheetml/2006/main" count="17" uniqueCount="17">
  <si>
    <t>RANGE</t>
  </si>
  <si>
    <t>MAX SOFT</t>
  </si>
  <si>
    <t>CASH</t>
  </si>
  <si>
    <t>MARKET VALUE OF EQUITY</t>
  </si>
  <si>
    <t>3 = 1 * 2</t>
  </si>
  <si>
    <t>6 = 3 - 4 + 5</t>
  </si>
  <si>
    <t>EV/EBIT</t>
  </si>
  <si>
    <t>EBIT</t>
  </si>
  <si>
    <t>EV/SALES</t>
  </si>
  <si>
    <t>EV/EBITDA</t>
  </si>
  <si>
    <t>SALES</t>
  </si>
  <si>
    <t>EV</t>
  </si>
  <si>
    <t>TOTAL VALUE OF MAX SOFT IN MILLION</t>
  </si>
  <si>
    <t>NUMBER OF SHARES IN MILLION</t>
  </si>
  <si>
    <t>PER SHARE PRICE OF MAX SOFT ON 31/3/2009</t>
  </si>
  <si>
    <t>PRICE CALCULATION OF MAX SOFT USING VALUE MULTIPLES</t>
  </si>
  <si>
    <t>NON CL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</si>
</sst>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/>
    </xf>
    <xf numFmtId="0" fontId="2" fillId="4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0" fillId="7" borderId="0" xfId="0" applyFill="1"/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F6" sqref="F6"/>
    </sheetView>
  </sheetViews>
  <sheetFormatPr defaultRowHeight="15"/>
  <cols>
    <col min="1" max="1" width="13.42578125" bestFit="1" customWidth="1"/>
    <col min="2" max="2" width="12.85546875" bestFit="1" customWidth="1"/>
    <col min="3" max="3" width="22.85546875" bestFit="1" customWidth="1"/>
    <col min="4" max="4" width="10.140625" bestFit="1" customWidth="1"/>
    <col min="6" max="6" width="31.7109375" bestFit="1" customWidth="1"/>
  </cols>
  <sheetData>
    <row r="1" spans="1:6" ht="18.75">
      <c r="A1" s="15" t="s">
        <v>15</v>
      </c>
      <c r="B1" s="16"/>
      <c r="C1" s="16"/>
      <c r="D1" s="16"/>
      <c r="E1" s="16"/>
      <c r="F1" s="17"/>
    </row>
    <row r="2" spans="1:6" ht="18.75">
      <c r="A2" s="3" t="s">
        <v>0</v>
      </c>
      <c r="B2" s="3" t="s">
        <v>1</v>
      </c>
      <c r="C2" s="3" t="s">
        <v>11</v>
      </c>
      <c r="D2" s="3" t="s">
        <v>16</v>
      </c>
      <c r="E2" s="3" t="s">
        <v>2</v>
      </c>
      <c r="F2" s="3" t="s">
        <v>3</v>
      </c>
    </row>
    <row r="3" spans="1:6" ht="18.75">
      <c r="A3" s="3">
        <v>1</v>
      </c>
      <c r="B3" s="3">
        <v>2</v>
      </c>
      <c r="C3" s="3" t="s">
        <v>4</v>
      </c>
      <c r="D3" s="3">
        <v>4</v>
      </c>
      <c r="E3" s="3">
        <v>5</v>
      </c>
      <c r="F3" s="3" t="s">
        <v>5</v>
      </c>
    </row>
    <row r="4" spans="1:6" ht="18.75">
      <c r="A4" s="1"/>
      <c r="B4" s="1"/>
      <c r="C4" s="1"/>
      <c r="D4" s="1"/>
      <c r="E4" s="1"/>
      <c r="F4" s="1"/>
    </row>
    <row r="5" spans="1:6" ht="18.75">
      <c r="A5" s="5" t="s">
        <v>6</v>
      </c>
      <c r="B5" s="5" t="s">
        <v>7</v>
      </c>
      <c r="C5" s="5"/>
      <c r="D5" s="5"/>
      <c r="E5" s="5"/>
      <c r="F5" s="5"/>
    </row>
    <row r="6" spans="1:6" ht="18.75">
      <c r="A6" s="5">
        <v>3.95</v>
      </c>
      <c r="B6" s="5">
        <v>2418.19</v>
      </c>
      <c r="C6" s="5">
        <f>A6*B6</f>
        <v>9551.8505000000005</v>
      </c>
      <c r="D6" s="5">
        <v>5150</v>
      </c>
      <c r="E6" s="5">
        <v>3923.35</v>
      </c>
      <c r="F6" s="5">
        <f>C6-D6+E6</f>
        <v>8325.2005000000008</v>
      </c>
    </row>
    <row r="7" spans="1:6" ht="18.75">
      <c r="A7" s="5">
        <v>4.1100000000000003</v>
      </c>
      <c r="B7" s="5">
        <v>2418.9899999999998</v>
      </c>
      <c r="C7" s="5">
        <f t="shared" ref="C7:C15" si="0">A7*B7</f>
        <v>9942.0488999999998</v>
      </c>
      <c r="D7" s="5">
        <v>5150</v>
      </c>
      <c r="E7" s="5">
        <v>3923.35</v>
      </c>
      <c r="F7" s="5">
        <f t="shared" ref="F7:F15" si="1">C7-D7+E7</f>
        <v>8715.3989000000001</v>
      </c>
    </row>
    <row r="8" spans="1:6" ht="18.75">
      <c r="A8" s="1"/>
      <c r="B8" s="1"/>
      <c r="C8" s="1"/>
      <c r="D8" s="1"/>
      <c r="E8" s="1"/>
      <c r="F8" s="1"/>
    </row>
    <row r="9" spans="1:6" ht="18.75">
      <c r="A9" s="6" t="s">
        <v>8</v>
      </c>
      <c r="B9" s="6" t="s">
        <v>10</v>
      </c>
      <c r="C9" s="6"/>
      <c r="D9" s="6"/>
      <c r="E9" s="6"/>
      <c r="F9" s="6"/>
    </row>
    <row r="10" spans="1:6" ht="18.75">
      <c r="A10" s="6">
        <v>0.7</v>
      </c>
      <c r="B10" s="6">
        <v>22105.89</v>
      </c>
      <c r="C10" s="6">
        <f t="shared" si="0"/>
        <v>15474.122999999998</v>
      </c>
      <c r="D10" s="6">
        <v>5150</v>
      </c>
      <c r="E10" s="6">
        <v>3923.35</v>
      </c>
      <c r="F10" s="6">
        <f t="shared" si="1"/>
        <v>14247.472999999998</v>
      </c>
    </row>
    <row r="11" spans="1:6" ht="18.75">
      <c r="A11" s="6">
        <v>0.74</v>
      </c>
      <c r="B11" s="6">
        <v>22105.89</v>
      </c>
      <c r="C11" s="6">
        <f t="shared" si="0"/>
        <v>16358.3586</v>
      </c>
      <c r="D11" s="6">
        <v>5150</v>
      </c>
      <c r="E11" s="6">
        <v>3923.35</v>
      </c>
      <c r="F11" s="6">
        <f t="shared" si="1"/>
        <v>15131.7086</v>
      </c>
    </row>
    <row r="12" spans="1:6" ht="18.75">
      <c r="A12" s="1"/>
      <c r="B12" s="1"/>
      <c r="C12" s="1"/>
      <c r="D12" s="1"/>
      <c r="E12" s="1"/>
      <c r="F12" s="1"/>
    </row>
    <row r="13" spans="1:6" ht="18.75">
      <c r="A13" s="4" t="s">
        <v>9</v>
      </c>
      <c r="B13" s="4"/>
      <c r="C13" s="4"/>
      <c r="D13" s="4"/>
      <c r="E13" s="4"/>
      <c r="F13" s="4"/>
    </row>
    <row r="14" spans="1:6" ht="18.75">
      <c r="A14" s="4">
        <v>3.2</v>
      </c>
      <c r="B14" s="4">
        <v>3376.19</v>
      </c>
      <c r="C14" s="4">
        <f t="shared" si="0"/>
        <v>10803.808000000001</v>
      </c>
      <c r="D14" s="4">
        <v>5150</v>
      </c>
      <c r="E14" s="4">
        <v>3923.35</v>
      </c>
      <c r="F14" s="4">
        <f t="shared" si="1"/>
        <v>9577.1580000000013</v>
      </c>
    </row>
    <row r="15" spans="1:6" ht="18.75">
      <c r="A15" s="4">
        <v>3.33</v>
      </c>
      <c r="B15" s="4">
        <v>3376.19</v>
      </c>
      <c r="C15" s="4">
        <f t="shared" si="0"/>
        <v>11242.7127</v>
      </c>
      <c r="D15" s="4">
        <v>5150</v>
      </c>
      <c r="E15" s="4">
        <v>3923.35</v>
      </c>
      <c r="F15" s="4">
        <f t="shared" si="1"/>
        <v>10016.0627</v>
      </c>
    </row>
    <row r="16" spans="1:6" s="11" customFormat="1" ht="18.75">
      <c r="A16" s="7"/>
      <c r="B16" s="8"/>
      <c r="C16" s="8"/>
      <c r="D16" s="8"/>
      <c r="E16" s="9"/>
      <c r="F16" s="10"/>
    </row>
    <row r="17" spans="1:6" ht="18.75">
      <c r="A17" s="12" t="s">
        <v>12</v>
      </c>
      <c r="B17" s="13"/>
      <c r="C17" s="13"/>
      <c r="D17" s="13"/>
      <c r="E17" s="14"/>
      <c r="F17" s="2">
        <f>SUM(F6:F15)/6</f>
        <v>11002.166949999999</v>
      </c>
    </row>
    <row r="18" spans="1:6" ht="18.75">
      <c r="A18" s="12" t="s">
        <v>13</v>
      </c>
      <c r="B18" s="13"/>
      <c r="C18" s="13"/>
      <c r="D18" s="13"/>
      <c r="E18" s="14"/>
      <c r="F18" s="2">
        <v>208.99</v>
      </c>
    </row>
    <row r="19" spans="1:6" ht="18.75">
      <c r="A19" s="12" t="s">
        <v>14</v>
      </c>
      <c r="B19" s="13"/>
      <c r="C19" s="13"/>
      <c r="D19" s="13"/>
      <c r="E19" s="14"/>
      <c r="F19" s="2">
        <f>F17/F18</f>
        <v>52.644466003158037</v>
      </c>
    </row>
  </sheetData>
  <mergeCells count="4">
    <mergeCell ref="A17:E17"/>
    <mergeCell ref="A18:E18"/>
    <mergeCell ref="A19:E19"/>
    <mergeCell ref="A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2012-10-18T06:15:07Z</dcterms:modified>
</cp:coreProperties>
</file>