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202300"/>
  <mc:AlternateContent xmlns:mc="http://schemas.openxmlformats.org/markup-compatibility/2006">
    <mc:Choice Requires="x15">
      <x15ac:absPath xmlns:x15ac="http://schemas.microsoft.com/office/spreadsheetml/2010/11/ac" url="E:\EEP\FRM_Batch_2\"/>
    </mc:Choice>
  </mc:AlternateContent>
  <xr:revisionPtr revIDLastSave="0" documentId="13_ncr:1_{A12C89FC-6224-4B06-BACC-BE1BEA00FEAB}" xr6:coauthVersionLast="47" xr6:coauthVersionMax="47" xr10:uidLastSave="{00000000-0000-0000-0000-000000000000}"/>
  <bookViews>
    <workbookView xWindow="-110" yWindow="-110" windowWidth="19420" windowHeight="10300" xr2:uid="{102E9EAA-3A49-46DE-804D-8ECAEEE045A3}"/>
  </bookViews>
  <sheets>
    <sheet name="Updated schedule" sheetId="1" r:id="rId1"/>
  </sheets>
  <definedNames>
    <definedName name="_xlnm._FilterDatabase" localSheetId="0" hidden="1">'Updated schedule'!$A$6:$E$30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2" i="1" l="1"/>
  <c r="I32" i="1" s="1"/>
  <c r="G31" i="1"/>
  <c r="B8" i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</calcChain>
</file>

<file path=xl/sharedStrings.xml><?xml version="1.0" encoding="utf-8"?>
<sst xmlns="http://schemas.openxmlformats.org/spreadsheetml/2006/main" count="136" uniqueCount="38">
  <si>
    <t>Academic Calendar 2024: FRM</t>
  </si>
  <si>
    <t>FRM 2023-24 Batch 2</t>
  </si>
  <si>
    <t>Module No</t>
  </si>
  <si>
    <t>Week Beginning</t>
  </si>
  <si>
    <t>Session</t>
  </si>
  <si>
    <t>Module</t>
  </si>
  <si>
    <t>Day</t>
  </si>
  <si>
    <t>Time</t>
  </si>
  <si>
    <t>Session 
Time(min)</t>
  </si>
  <si>
    <t>Remarks</t>
  </si>
  <si>
    <t>Program Inaugration</t>
  </si>
  <si>
    <t>Sunday</t>
  </si>
  <si>
    <t>Credits</t>
  </si>
  <si>
    <t>1&amp;2</t>
  </si>
  <si>
    <t xml:space="preserve">Foundation of Risk Management &amp;  Financial Markets and Products </t>
  </si>
  <si>
    <t>3&amp;4</t>
  </si>
  <si>
    <t>Kaveri</t>
  </si>
  <si>
    <t>5&amp;6</t>
  </si>
  <si>
    <t>7&amp;8</t>
  </si>
  <si>
    <t>Shalini</t>
  </si>
  <si>
    <t>9&amp;10</t>
  </si>
  <si>
    <t xml:space="preserve">Quantitative Analytics tools for financial decisions </t>
  </si>
  <si>
    <t>03:00 pm to 06:00 pm</t>
  </si>
  <si>
    <t>Shalini/ External</t>
  </si>
  <si>
    <t>easter</t>
  </si>
  <si>
    <t>Risk Management and Investment Management</t>
  </si>
  <si>
    <t>Operational Risk</t>
  </si>
  <si>
    <t>Market Risk Measurement and Management</t>
  </si>
  <si>
    <t>Interest Rate Risk and Credit risk Measurement</t>
  </si>
  <si>
    <t>rathyatra</t>
  </si>
  <si>
    <t>Shalini      Campus* Immersion</t>
  </si>
  <si>
    <t>Shalini     Campus* Immersion</t>
  </si>
  <si>
    <t>Valedictory</t>
  </si>
  <si>
    <t>* Campus Immersion dates can be changed as per the requirement</t>
  </si>
  <si>
    <t>4:00 pm to 5:00 pm</t>
  </si>
  <si>
    <t>Mr. Rao</t>
  </si>
  <si>
    <t xml:space="preserve"> Shalini</t>
  </si>
  <si>
    <t>04:30 to 04:45 break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</si>
</sst>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7" x14ac:knownFonts="1">
    <font>
      <sz val="11"/>
      <color theme="1"/>
      <name val="Aptos Narrow"/>
      <family val="2"/>
      <scheme val="minor"/>
    </font>
    <font>
      <b/>
      <sz val="18"/>
      <name val="Arial Nova"/>
      <family val="2"/>
    </font>
    <font>
      <sz val="18"/>
      <name val="Arial Nova"/>
      <family val="2"/>
    </font>
    <font>
      <sz val="12"/>
      <color theme="1"/>
      <name val="Arial Nova"/>
      <family val="2"/>
    </font>
    <font>
      <b/>
      <sz val="12"/>
      <color theme="1"/>
      <name val="Arial Nova"/>
      <family val="2"/>
    </font>
    <font>
      <b/>
      <sz val="14"/>
      <color theme="1"/>
      <name val="Arial Nova"/>
      <family val="2"/>
    </font>
    <font>
      <sz val="14"/>
      <color theme="1"/>
      <name val="Arial Nova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14" fontId="5" fillId="0" borderId="5" xfId="0" applyNumberFormat="1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/>
    </xf>
    <xf numFmtId="14" fontId="5" fillId="0" borderId="5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164" fontId="5" fillId="3" borderId="8" xfId="0" applyNumberFormat="1" applyFont="1" applyFill="1" applyBorder="1" applyAlignment="1">
      <alignment horizontal="left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164" fontId="6" fillId="0" borderId="10" xfId="0" applyNumberFormat="1" applyFont="1" applyBorder="1" applyAlignment="1">
      <alignment horizontal="left" vertical="center"/>
    </xf>
    <xf numFmtId="164" fontId="6" fillId="0" borderId="10" xfId="0" applyNumberFormat="1" applyFont="1" applyBorder="1" applyAlignment="1">
      <alignment horizontal="center" vertical="center"/>
    </xf>
    <xf numFmtId="0" fontId="6" fillId="0" borderId="10" xfId="0" applyFont="1" applyBorder="1" applyAlignment="1">
      <alignment vertical="center" wrapText="1"/>
    </xf>
    <xf numFmtId="0" fontId="6" fillId="0" borderId="10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164" fontId="6" fillId="0" borderId="5" xfId="0" applyNumberFormat="1" applyFont="1" applyBorder="1" applyAlignment="1">
      <alignment horizontal="left" vertical="center"/>
    </xf>
    <xf numFmtId="164" fontId="6" fillId="0" borderId="5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vertical="center" wrapText="1"/>
    </xf>
    <xf numFmtId="0" fontId="6" fillId="0" borderId="5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4" borderId="0" xfId="0" applyFont="1" applyFill="1" applyAlignment="1">
      <alignment vertical="center"/>
    </xf>
    <xf numFmtId="0" fontId="6" fillId="5" borderId="5" xfId="0" applyFont="1" applyFill="1" applyBorder="1" applyAlignment="1">
      <alignment vertical="center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215775</xdr:colOff>
      <xdr:row>0</xdr:row>
      <xdr:rowOff>57642</xdr:rowOff>
    </xdr:from>
    <xdr:to>
      <xdr:col>3</xdr:col>
      <xdr:colOff>1138539</xdr:colOff>
      <xdr:row>2</xdr:row>
      <xdr:rowOff>375889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C756037-FCFB-429A-99DB-1D11F53660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5775" y="57642"/>
          <a:ext cx="4315478" cy="11528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3CDA00-A440-4CDC-85D2-F4BAA6D10F25}">
  <sheetPr>
    <pageSetUpPr fitToPage="1"/>
  </sheetPr>
  <dimension ref="A4:J39"/>
  <sheetViews>
    <sheetView tabSelected="1" topLeftCell="A27" zoomScale="70" zoomScaleNormal="70" workbookViewId="0">
      <selection activeCell="D35" sqref="D35"/>
    </sheetView>
  </sheetViews>
  <sheetFormatPr defaultColWidth="9.1796875" defaultRowHeight="33" customHeight="1" x14ac:dyDescent="0.35"/>
  <cols>
    <col min="1" max="1" width="11.1796875" style="33" customWidth="1"/>
    <col min="2" max="2" width="26" style="35" bestFit="1" customWidth="1"/>
    <col min="3" max="3" width="11.453125" style="33" customWidth="1"/>
    <col min="4" max="4" width="61.1796875" style="4" bestFit="1" customWidth="1"/>
    <col min="5" max="5" width="15.1796875" style="33" customWidth="1"/>
    <col min="6" max="6" width="29.54296875" style="33" customWidth="1"/>
    <col min="7" max="7" width="10.81640625" style="33" customWidth="1"/>
    <col min="8" max="8" width="14.453125" style="4" customWidth="1"/>
    <col min="9" max="9" width="17" style="4" bestFit="1" customWidth="1"/>
    <col min="10" max="10" width="10.26953125" style="4" bestFit="1" customWidth="1"/>
    <col min="11" max="16384" width="9.1796875" style="4"/>
  </cols>
  <sheetData>
    <row r="4" spans="1:10" ht="33" customHeight="1" thickBot="1" x14ac:dyDescent="0.4">
      <c r="A4" s="1" t="s">
        <v>0</v>
      </c>
      <c r="B4" s="2"/>
      <c r="C4" s="1"/>
      <c r="D4" s="3"/>
      <c r="E4" s="1"/>
      <c r="F4" s="1"/>
      <c r="G4" s="1"/>
    </row>
    <row r="5" spans="1:10" ht="33" customHeight="1" x14ac:dyDescent="0.35">
      <c r="A5" s="38" t="s">
        <v>1</v>
      </c>
      <c r="B5" s="39"/>
      <c r="C5" s="39"/>
      <c r="D5" s="39"/>
      <c r="E5" s="39"/>
      <c r="F5" s="39"/>
      <c r="G5" s="39"/>
      <c r="H5" s="39"/>
      <c r="I5" s="40"/>
    </row>
    <row r="6" spans="1:10" s="10" customFormat="1" ht="33" customHeight="1" x14ac:dyDescent="0.35">
      <c r="A6" s="41" t="s">
        <v>2</v>
      </c>
      <c r="B6" s="5" t="s">
        <v>3</v>
      </c>
      <c r="C6" s="6" t="s">
        <v>4</v>
      </c>
      <c r="D6" s="7" t="s">
        <v>5</v>
      </c>
      <c r="E6" s="8" t="s">
        <v>6</v>
      </c>
      <c r="F6" s="8" t="s">
        <v>7</v>
      </c>
      <c r="G6" s="8"/>
      <c r="H6" s="9" t="s">
        <v>8</v>
      </c>
      <c r="I6" s="43" t="s">
        <v>9</v>
      </c>
    </row>
    <row r="7" spans="1:10" s="10" customFormat="1" ht="33" customHeight="1" thickBot="1" x14ac:dyDescent="0.4">
      <c r="A7" s="42"/>
      <c r="B7" s="11">
        <v>45347</v>
      </c>
      <c r="C7" s="12"/>
      <c r="D7" s="13" t="s">
        <v>10</v>
      </c>
      <c r="E7" s="13" t="s">
        <v>11</v>
      </c>
      <c r="F7" s="13" t="s">
        <v>34</v>
      </c>
      <c r="G7" s="13" t="s">
        <v>12</v>
      </c>
      <c r="H7" s="14"/>
      <c r="I7" s="44"/>
    </row>
    <row r="8" spans="1:10" ht="35" x14ac:dyDescent="0.35">
      <c r="A8" s="15">
        <v>1</v>
      </c>
      <c r="B8" s="16">
        <f>B7+7</f>
        <v>45354</v>
      </c>
      <c r="C8" s="17" t="s">
        <v>13</v>
      </c>
      <c r="D8" s="18" t="s">
        <v>14</v>
      </c>
      <c r="E8" s="19" t="s">
        <v>11</v>
      </c>
      <c r="F8" s="25" t="s">
        <v>22</v>
      </c>
      <c r="G8" s="45">
        <v>1.5</v>
      </c>
      <c r="H8" s="19">
        <v>180</v>
      </c>
      <c r="I8" s="20" t="s">
        <v>35</v>
      </c>
    </row>
    <row r="9" spans="1:10" ht="35" x14ac:dyDescent="0.35">
      <c r="A9" s="21">
        <v>1</v>
      </c>
      <c r="B9" s="22">
        <f t="shared" ref="B9:B14" si="0">B8+7</f>
        <v>45361</v>
      </c>
      <c r="C9" s="23" t="s">
        <v>15</v>
      </c>
      <c r="D9" s="24" t="s">
        <v>14</v>
      </c>
      <c r="E9" s="25" t="s">
        <v>11</v>
      </c>
      <c r="F9" s="25" t="s">
        <v>22</v>
      </c>
      <c r="G9" s="36"/>
      <c r="H9" s="25">
        <v>180</v>
      </c>
      <c r="I9" s="26" t="s">
        <v>16</v>
      </c>
    </row>
    <row r="10" spans="1:10" ht="35" x14ac:dyDescent="0.35">
      <c r="A10" s="21">
        <v>1</v>
      </c>
      <c r="B10" s="22">
        <f t="shared" si="0"/>
        <v>45368</v>
      </c>
      <c r="C10" s="23" t="s">
        <v>17</v>
      </c>
      <c r="D10" s="24" t="s">
        <v>14</v>
      </c>
      <c r="E10" s="25" t="s">
        <v>11</v>
      </c>
      <c r="F10" s="25" t="s">
        <v>22</v>
      </c>
      <c r="G10" s="36"/>
      <c r="H10" s="25">
        <v>180</v>
      </c>
      <c r="I10" s="26" t="s">
        <v>36</v>
      </c>
    </row>
    <row r="11" spans="1:10" ht="33" customHeight="1" x14ac:dyDescent="0.35">
      <c r="A11" s="21">
        <v>1</v>
      </c>
      <c r="B11" s="22">
        <f t="shared" si="0"/>
        <v>45375</v>
      </c>
      <c r="C11" s="23" t="s">
        <v>18</v>
      </c>
      <c r="D11" s="24" t="s">
        <v>14</v>
      </c>
      <c r="E11" s="25" t="s">
        <v>11</v>
      </c>
      <c r="F11" s="25" t="s">
        <v>22</v>
      </c>
      <c r="G11" s="36"/>
      <c r="H11" s="25">
        <v>180</v>
      </c>
      <c r="I11" s="26" t="s">
        <v>19</v>
      </c>
    </row>
    <row r="12" spans="1:10" ht="33" customHeight="1" x14ac:dyDescent="0.35">
      <c r="A12" s="21">
        <v>1</v>
      </c>
      <c r="B12" s="22">
        <f t="shared" si="0"/>
        <v>45382</v>
      </c>
      <c r="C12" s="23" t="s">
        <v>20</v>
      </c>
      <c r="D12" s="24" t="s">
        <v>14</v>
      </c>
      <c r="E12" s="25" t="s">
        <v>11</v>
      </c>
      <c r="F12" s="25" t="s">
        <v>22</v>
      </c>
      <c r="G12" s="36"/>
      <c r="H12" s="25">
        <v>180</v>
      </c>
      <c r="I12" s="26" t="s">
        <v>19</v>
      </c>
    </row>
    <row r="13" spans="1:10" ht="33" customHeight="1" x14ac:dyDescent="0.35">
      <c r="A13" s="21">
        <v>2</v>
      </c>
      <c r="B13" s="22">
        <f t="shared" si="0"/>
        <v>45389</v>
      </c>
      <c r="C13" s="23" t="s">
        <v>13</v>
      </c>
      <c r="D13" s="24" t="s">
        <v>21</v>
      </c>
      <c r="E13" s="25" t="s">
        <v>11</v>
      </c>
      <c r="F13" s="25" t="s">
        <v>22</v>
      </c>
      <c r="G13" s="36">
        <v>1.5</v>
      </c>
      <c r="H13" s="25">
        <v>180</v>
      </c>
      <c r="I13" s="26" t="s">
        <v>23</v>
      </c>
      <c r="J13" s="27" t="s">
        <v>24</v>
      </c>
    </row>
    <row r="14" spans="1:10" ht="33" customHeight="1" x14ac:dyDescent="0.35">
      <c r="A14" s="21">
        <v>2</v>
      </c>
      <c r="B14" s="22">
        <f t="shared" si="0"/>
        <v>45396</v>
      </c>
      <c r="C14" s="23" t="s">
        <v>15</v>
      </c>
      <c r="D14" s="24" t="s">
        <v>21</v>
      </c>
      <c r="E14" s="25" t="s">
        <v>11</v>
      </c>
      <c r="F14" s="25" t="s">
        <v>22</v>
      </c>
      <c r="G14" s="36"/>
      <c r="H14" s="25">
        <v>180</v>
      </c>
      <c r="I14" s="26" t="s">
        <v>23</v>
      </c>
    </row>
    <row r="15" spans="1:10" ht="33" customHeight="1" x14ac:dyDescent="0.35">
      <c r="A15" s="21">
        <v>2</v>
      </c>
      <c r="B15" s="22">
        <f>B14 + 7</f>
        <v>45403</v>
      </c>
      <c r="C15" s="23" t="s">
        <v>17</v>
      </c>
      <c r="D15" s="24" t="s">
        <v>21</v>
      </c>
      <c r="E15" s="25" t="s">
        <v>11</v>
      </c>
      <c r="F15" s="25" t="s">
        <v>22</v>
      </c>
      <c r="G15" s="36"/>
      <c r="H15" s="25">
        <v>180</v>
      </c>
      <c r="I15" s="26" t="s">
        <v>23</v>
      </c>
    </row>
    <row r="16" spans="1:10" ht="33" customHeight="1" x14ac:dyDescent="0.35">
      <c r="A16" s="21">
        <v>2</v>
      </c>
      <c r="B16" s="22">
        <f>B15+7</f>
        <v>45410</v>
      </c>
      <c r="C16" s="23" t="s">
        <v>18</v>
      </c>
      <c r="D16" s="24" t="s">
        <v>21</v>
      </c>
      <c r="E16" s="28" t="s">
        <v>11</v>
      </c>
      <c r="F16" s="25" t="s">
        <v>22</v>
      </c>
      <c r="G16" s="36"/>
      <c r="H16" s="25">
        <v>180</v>
      </c>
      <c r="I16" s="26" t="s">
        <v>23</v>
      </c>
    </row>
    <row r="17" spans="1:10" ht="33" customHeight="1" x14ac:dyDescent="0.35">
      <c r="A17" s="21">
        <v>2</v>
      </c>
      <c r="B17" s="22">
        <f>B16 + 7</f>
        <v>45417</v>
      </c>
      <c r="C17" s="23" t="s">
        <v>20</v>
      </c>
      <c r="D17" s="24" t="s">
        <v>21</v>
      </c>
      <c r="E17" s="28" t="s">
        <v>11</v>
      </c>
      <c r="F17" s="25" t="s">
        <v>22</v>
      </c>
      <c r="G17" s="36"/>
      <c r="H17" s="25">
        <v>180</v>
      </c>
      <c r="I17" s="26" t="s">
        <v>23</v>
      </c>
    </row>
    <row r="18" spans="1:10" ht="33" customHeight="1" x14ac:dyDescent="0.35">
      <c r="A18" s="21">
        <v>3</v>
      </c>
      <c r="B18" s="22">
        <f>B17 + 7</f>
        <v>45424</v>
      </c>
      <c r="C18" s="23" t="s">
        <v>13</v>
      </c>
      <c r="D18" s="24" t="s">
        <v>25</v>
      </c>
      <c r="E18" s="25" t="s">
        <v>11</v>
      </c>
      <c r="F18" s="25" t="s">
        <v>22</v>
      </c>
      <c r="G18" s="37">
        <v>1</v>
      </c>
      <c r="H18" s="25">
        <v>180</v>
      </c>
      <c r="I18" s="26" t="s">
        <v>16</v>
      </c>
    </row>
    <row r="19" spans="1:10" ht="33" customHeight="1" x14ac:dyDescent="0.35">
      <c r="A19" s="21">
        <v>3</v>
      </c>
      <c r="B19" s="22">
        <f>B18+7</f>
        <v>45431</v>
      </c>
      <c r="C19" s="23" t="s">
        <v>15</v>
      </c>
      <c r="D19" s="24" t="s">
        <v>25</v>
      </c>
      <c r="E19" s="28" t="s">
        <v>11</v>
      </c>
      <c r="F19" s="25" t="s">
        <v>22</v>
      </c>
      <c r="G19" s="36"/>
      <c r="H19" s="25">
        <v>180</v>
      </c>
      <c r="I19" s="26" t="s">
        <v>16</v>
      </c>
    </row>
    <row r="20" spans="1:10" ht="33" customHeight="1" x14ac:dyDescent="0.35">
      <c r="A20" s="21">
        <v>3</v>
      </c>
      <c r="B20" s="22">
        <f>B19 + 7</f>
        <v>45438</v>
      </c>
      <c r="C20" s="23" t="s">
        <v>17</v>
      </c>
      <c r="D20" s="24" t="s">
        <v>25</v>
      </c>
      <c r="E20" s="28" t="s">
        <v>11</v>
      </c>
      <c r="F20" s="25" t="s">
        <v>22</v>
      </c>
      <c r="G20" s="36"/>
      <c r="H20" s="25">
        <v>180</v>
      </c>
      <c r="I20" s="26" t="s">
        <v>16</v>
      </c>
    </row>
    <row r="21" spans="1:10" ht="33" customHeight="1" x14ac:dyDescent="0.35">
      <c r="A21" s="21">
        <v>4</v>
      </c>
      <c r="B21" s="22">
        <f>B20 + 7</f>
        <v>45445</v>
      </c>
      <c r="C21" s="23" t="s">
        <v>13</v>
      </c>
      <c r="D21" s="22" t="s">
        <v>26</v>
      </c>
      <c r="E21" s="25" t="s">
        <v>11</v>
      </c>
      <c r="F21" s="25" t="s">
        <v>22</v>
      </c>
      <c r="G21" s="36">
        <v>1</v>
      </c>
      <c r="H21" s="25">
        <v>180</v>
      </c>
      <c r="I21" s="26" t="s">
        <v>35</v>
      </c>
    </row>
    <row r="22" spans="1:10" ht="33" customHeight="1" x14ac:dyDescent="0.35">
      <c r="A22" s="21">
        <v>4</v>
      </c>
      <c r="B22" s="22">
        <f>B21 + 7</f>
        <v>45452</v>
      </c>
      <c r="C22" s="23" t="s">
        <v>15</v>
      </c>
      <c r="D22" s="25" t="s">
        <v>26</v>
      </c>
      <c r="E22" s="25" t="s">
        <v>11</v>
      </c>
      <c r="F22" s="25" t="s">
        <v>22</v>
      </c>
      <c r="G22" s="36"/>
      <c r="H22" s="25">
        <v>180</v>
      </c>
      <c r="I22" s="26" t="s">
        <v>35</v>
      </c>
    </row>
    <row r="23" spans="1:10" ht="33" customHeight="1" x14ac:dyDescent="0.35">
      <c r="A23" s="21">
        <v>4</v>
      </c>
      <c r="B23" s="22">
        <f>B22 + 7</f>
        <v>45459</v>
      </c>
      <c r="C23" s="23" t="s">
        <v>17</v>
      </c>
      <c r="D23" s="25" t="s">
        <v>26</v>
      </c>
      <c r="E23" s="28" t="s">
        <v>11</v>
      </c>
      <c r="F23" s="25" t="s">
        <v>22</v>
      </c>
      <c r="G23" s="36"/>
      <c r="H23" s="25">
        <v>180</v>
      </c>
      <c r="I23" s="26" t="s">
        <v>35</v>
      </c>
    </row>
    <row r="24" spans="1:10" ht="33" customHeight="1" x14ac:dyDescent="0.35">
      <c r="A24" s="21">
        <v>5</v>
      </c>
      <c r="B24" s="22">
        <f>B23 + 7</f>
        <v>45466</v>
      </c>
      <c r="C24" s="23" t="s">
        <v>13</v>
      </c>
      <c r="D24" s="25" t="s">
        <v>27</v>
      </c>
      <c r="E24" s="25" t="s">
        <v>11</v>
      </c>
      <c r="F24" s="25" t="s">
        <v>22</v>
      </c>
      <c r="G24" s="37">
        <v>1</v>
      </c>
      <c r="H24" s="25">
        <v>180</v>
      </c>
      <c r="I24" s="26" t="s">
        <v>16</v>
      </c>
    </row>
    <row r="25" spans="1:10" ht="33" customHeight="1" x14ac:dyDescent="0.35">
      <c r="A25" s="21">
        <v>5</v>
      </c>
      <c r="B25" s="22">
        <f>B24 +7</f>
        <v>45473</v>
      </c>
      <c r="C25" s="23" t="s">
        <v>15</v>
      </c>
      <c r="D25" s="25" t="s">
        <v>27</v>
      </c>
      <c r="E25" s="25" t="s">
        <v>11</v>
      </c>
      <c r="F25" s="25" t="s">
        <v>22</v>
      </c>
      <c r="G25" s="37"/>
      <c r="H25" s="25">
        <v>180</v>
      </c>
      <c r="I25" s="26" t="s">
        <v>16</v>
      </c>
    </row>
    <row r="26" spans="1:10" ht="33" customHeight="1" x14ac:dyDescent="0.35">
      <c r="A26" s="21">
        <v>5</v>
      </c>
      <c r="B26" s="22">
        <f>B25 + 7</f>
        <v>45480</v>
      </c>
      <c r="C26" s="23" t="s">
        <v>17</v>
      </c>
      <c r="D26" s="25" t="s">
        <v>27</v>
      </c>
      <c r="E26" s="25" t="s">
        <v>11</v>
      </c>
      <c r="F26" s="25" t="s">
        <v>22</v>
      </c>
      <c r="G26" s="37"/>
      <c r="H26" s="25">
        <v>180</v>
      </c>
      <c r="I26" s="26" t="s">
        <v>16</v>
      </c>
    </row>
    <row r="27" spans="1:10" ht="33" customHeight="1" x14ac:dyDescent="0.35">
      <c r="A27" s="21">
        <v>6</v>
      </c>
      <c r="B27" s="22">
        <f>B26+7</f>
        <v>45487</v>
      </c>
      <c r="C27" s="23" t="s">
        <v>13</v>
      </c>
      <c r="D27" s="22" t="s">
        <v>28</v>
      </c>
      <c r="E27" s="25" t="s">
        <v>11</v>
      </c>
      <c r="F27" s="25" t="s">
        <v>22</v>
      </c>
      <c r="G27" s="37">
        <v>1</v>
      </c>
      <c r="H27" s="25">
        <v>180</v>
      </c>
      <c r="I27" s="26" t="s">
        <v>19</v>
      </c>
      <c r="J27" s="27" t="s">
        <v>29</v>
      </c>
    </row>
    <row r="28" spans="1:10" ht="33" customHeight="1" x14ac:dyDescent="0.35">
      <c r="A28" s="21">
        <v>6</v>
      </c>
      <c r="B28" s="22">
        <f>B27 + 7</f>
        <v>45494</v>
      </c>
      <c r="C28" s="23" t="s">
        <v>15</v>
      </c>
      <c r="D28" s="22" t="s">
        <v>28</v>
      </c>
      <c r="E28" s="25" t="s">
        <v>11</v>
      </c>
      <c r="F28" s="25" t="s">
        <v>22</v>
      </c>
      <c r="G28" s="37"/>
      <c r="H28" s="25">
        <v>180</v>
      </c>
      <c r="I28" s="26" t="s">
        <v>19</v>
      </c>
    </row>
    <row r="29" spans="1:10" ht="52.5" customHeight="1" x14ac:dyDescent="0.35">
      <c r="A29" s="21">
        <v>6</v>
      </c>
      <c r="B29" s="22">
        <f>B28+7</f>
        <v>45501</v>
      </c>
      <c r="C29" s="23" t="s">
        <v>17</v>
      </c>
      <c r="D29" s="22" t="s">
        <v>28</v>
      </c>
      <c r="E29" s="25" t="s">
        <v>11</v>
      </c>
      <c r="F29" s="25" t="s">
        <v>22</v>
      </c>
      <c r="G29" s="37"/>
      <c r="H29" s="25">
        <v>180</v>
      </c>
      <c r="I29" s="29" t="s">
        <v>30</v>
      </c>
    </row>
    <row r="30" spans="1:10" ht="45.75" customHeight="1" x14ac:dyDescent="0.35">
      <c r="A30" s="21">
        <v>6</v>
      </c>
      <c r="B30" s="22">
        <f>B29+7</f>
        <v>45508</v>
      </c>
      <c r="C30" s="23" t="s">
        <v>18</v>
      </c>
      <c r="D30" s="22" t="s">
        <v>28</v>
      </c>
      <c r="E30" s="22" t="s">
        <v>11</v>
      </c>
      <c r="F30" s="25" t="s">
        <v>22</v>
      </c>
      <c r="G30" s="37"/>
      <c r="H30" s="25">
        <v>180</v>
      </c>
      <c r="I30" s="29" t="s">
        <v>31</v>
      </c>
    </row>
    <row r="31" spans="1:10" ht="33" customHeight="1" x14ac:dyDescent="0.35">
      <c r="A31" s="21"/>
      <c r="B31" s="22"/>
      <c r="C31" s="23"/>
      <c r="D31" s="22" t="s">
        <v>32</v>
      </c>
      <c r="E31" s="22" t="s">
        <v>11</v>
      </c>
      <c r="F31" s="25"/>
      <c r="G31" s="21">
        <f>SUM(G8:G30)</f>
        <v>7</v>
      </c>
      <c r="H31" s="25">
        <v>60</v>
      </c>
      <c r="I31" s="26"/>
    </row>
    <row r="32" spans="1:10" ht="33" customHeight="1" x14ac:dyDescent="0.35">
      <c r="A32" s="30"/>
      <c r="B32" s="31" t="s">
        <v>33</v>
      </c>
      <c r="C32" s="30"/>
      <c r="D32" s="26"/>
      <c r="E32" s="30"/>
      <c r="F32" s="30"/>
      <c r="G32" s="30"/>
      <c r="H32" s="25">
        <f>SUM(H8:H31)</f>
        <v>4200</v>
      </c>
      <c r="I32" s="32">
        <f>H32/60</f>
        <v>70</v>
      </c>
    </row>
    <row r="33" spans="3:5" ht="33" customHeight="1" x14ac:dyDescent="0.35">
      <c r="D33" s="25" t="s">
        <v>22</v>
      </c>
    </row>
    <row r="34" spans="3:5" ht="33" customHeight="1" x14ac:dyDescent="0.35">
      <c r="C34" s="34"/>
      <c r="D34" s="33" t="s">
        <v>37</v>
      </c>
      <c r="E34" s="4"/>
    </row>
    <row r="35" spans="3:5" ht="33" customHeight="1" x14ac:dyDescent="0.35">
      <c r="C35" s="34"/>
      <c r="D35" s="33"/>
      <c r="E35" s="4"/>
    </row>
    <row r="36" spans="3:5" ht="33" customHeight="1" x14ac:dyDescent="0.35">
      <c r="D36" s="33"/>
      <c r="E36" s="4"/>
    </row>
    <row r="37" spans="3:5" ht="33" customHeight="1" x14ac:dyDescent="0.35">
      <c r="D37" s="33"/>
      <c r="E37" s="4"/>
    </row>
    <row r="38" spans="3:5" ht="33" customHeight="1" x14ac:dyDescent="0.35">
      <c r="D38" s="33"/>
      <c r="E38" s="4"/>
    </row>
    <row r="39" spans="3:5" ht="33" customHeight="1" x14ac:dyDescent="0.35">
      <c r="D39" s="33"/>
      <c r="E39" s="4"/>
    </row>
  </sheetData>
  <mergeCells count="9">
    <mergeCell ref="G21:G23"/>
    <mergeCell ref="G24:G26"/>
    <mergeCell ref="G27:G30"/>
    <mergeCell ref="A5:I5"/>
    <mergeCell ref="A6:A7"/>
    <mergeCell ref="I6:I7"/>
    <mergeCell ref="G8:G12"/>
    <mergeCell ref="G13:G17"/>
    <mergeCell ref="G18:G20"/>
  </mergeCells>
  <printOptions horizontalCentered="1"/>
  <pageMargins left="0.31496062992125984" right="0.31496062992125984" top="0.55118110236220474" bottom="0.35433070866141736" header="0.31496062992125984" footer="0.31496062992125984"/>
  <pageSetup paperSize="9" scale="73" fitToHeight="0" orientation="landscape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Updated schedule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Mrudula Devi Jami</dc:creator>
  <cp:lastModifiedBy>Shalini Agnihotri</cp:lastModifiedBy>
  <dcterms:created xsi:type="dcterms:W3CDTF">2024-02-11T08:05:44Z</dcterms:created>
  <dcterms:modified xsi:type="dcterms:W3CDTF">2024-02-16T17:15:57Z</dcterms:modified>
</cp:coreProperties>
</file>