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OM classes\25.08.2024\"/>
    </mc:Choice>
  </mc:AlternateContent>
  <xr:revisionPtr revIDLastSave="0" documentId="13_ncr:1_{E1FC60E6-2D11-42A6-805D-5F40687DFF63}" xr6:coauthVersionLast="38" xr6:coauthVersionMax="38" xr10:uidLastSave="{00000000-0000-0000-0000-000000000000}"/>
  <bookViews>
    <workbookView xWindow="0" yWindow="0" windowWidth="20490" windowHeight="7545" xr2:uid="{62D1D57A-16FA-4023-BE7B-AC30DB60C8D2}"/>
  </bookViews>
  <sheets>
    <sheet name="WAREHOUSE TO MARKET" sheetId="1" r:id="rId1"/>
  </sheets>
  <definedNames>
    <definedName name="solver_adj" localSheetId="0" hidden="1">'WAREHOUSE TO MARKET'!$C$9:$I$11</definedName>
    <definedName name="solver_cvg" localSheetId="0" hidden="1">0.0001</definedName>
    <definedName name="solver_drv" localSheetId="0" hidden="1">2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'WAREHOUSE TO MARKET'!$C$12:$I$12</definedName>
    <definedName name="solver_lhs2" localSheetId="0" hidden="1">'WAREHOUSE TO MARKET'!$C$9:$I$11</definedName>
    <definedName name="solver_lhs3" localSheetId="0" hidden="1">'WAREHOUSE TO MARKET'!$J$9:$J$11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3</definedName>
    <definedName name="solver_nwt" localSheetId="0" hidden="1">1</definedName>
    <definedName name="solver_opt" localSheetId="0" hidden="1">'WAREHOUSE TO MARKET'!$D$16</definedName>
    <definedName name="solver_pre" localSheetId="0" hidden="1">0.000001</definedName>
    <definedName name="solver_rbv" localSheetId="0" hidden="1">2</definedName>
    <definedName name="solver_rel1" localSheetId="0" hidden="1">2</definedName>
    <definedName name="solver_rel2" localSheetId="0" hidden="1">4</definedName>
    <definedName name="solver_rel3" localSheetId="0" hidden="1">1</definedName>
    <definedName name="solver_rhs1" localSheetId="0" hidden="1">'WAREHOUSE TO MARKET'!$C$14:$I$14</definedName>
    <definedName name="solver_rhs2" localSheetId="0" hidden="1">integer</definedName>
    <definedName name="solver_rhs3" localSheetId="0" hidden="1">'WAREHOUSE TO MARKET'!$L$9:$L$11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1600000</definedName>
    <definedName name="solver_ver" localSheetId="0" hidden="1">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2" i="1"/>
  <c r="E12" i="1"/>
  <c r="F12" i="1"/>
  <c r="G12" i="1"/>
  <c r="H12" i="1"/>
  <c r="I12" i="1"/>
  <c r="C12" i="1"/>
  <c r="J10" i="1"/>
  <c r="J11" i="1"/>
  <c r="J9" i="1"/>
</calcChain>
</file>

<file path=xl/sharedStrings.xml><?xml version="1.0" encoding="utf-8"?>
<sst xmlns="http://schemas.openxmlformats.org/spreadsheetml/2006/main" count="39" uniqueCount="18">
  <si>
    <t>vizag</t>
  </si>
  <si>
    <t>vijaywada</t>
  </si>
  <si>
    <t>hyd</t>
  </si>
  <si>
    <t>raipur</t>
  </si>
  <si>
    <t>bhub</t>
  </si>
  <si>
    <t>guntur</t>
  </si>
  <si>
    <t>raja</t>
  </si>
  <si>
    <t>karimnagar</t>
  </si>
  <si>
    <t>&lt;=</t>
  </si>
  <si>
    <t>Company WH</t>
  </si>
  <si>
    <t>Cost data (Dist.warehouse)</t>
  </si>
  <si>
    <t>Capacity</t>
  </si>
  <si>
    <t>total supply</t>
  </si>
  <si>
    <t>Demand</t>
  </si>
  <si>
    <t>Requirement</t>
  </si>
  <si>
    <t>total cost</t>
  </si>
  <si>
    <t>Decision matrix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</si>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</sst>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3" xfId="0" applyFill="1" applyBorder="1"/>
    <xf numFmtId="0" fontId="0" fillId="0" borderId="0" xfId="0" applyFill="1" applyBorder="1"/>
    <xf numFmtId="0" fontId="0" fillId="2" borderId="1" xfId="0" applyFill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4706-2269-4541-8513-7D00AD8E65F7}">
  <dimension ref="B2:L16"/>
  <sheetViews>
    <sheetView tabSelected="1" topLeftCell="A7" zoomScale="190" zoomScaleNormal="190" workbookViewId="0">
      <selection activeCell="E14" sqref="E14"/>
    </sheetView>
  </sheetViews>
  <sheetFormatPr defaultRowHeight="15" x14ac:dyDescent="0.25"/>
  <cols>
    <col min="2" max="2" width="15.85546875" customWidth="1"/>
    <col min="9" max="9" width="11.140625" customWidth="1"/>
    <col min="10" max="10" width="13.42578125" customWidth="1"/>
  </cols>
  <sheetData>
    <row r="2" spans="2:12" x14ac:dyDescent="0.25">
      <c r="B2" s="7"/>
      <c r="C2" s="12" t="s">
        <v>10</v>
      </c>
      <c r="D2" s="12"/>
      <c r="E2" s="12"/>
      <c r="F2" s="12"/>
      <c r="G2" s="12"/>
      <c r="H2" s="12"/>
      <c r="I2" s="12"/>
    </row>
    <row r="3" spans="2:12" x14ac:dyDescent="0.25">
      <c r="B3" s="3" t="s">
        <v>9</v>
      </c>
      <c r="C3" s="3" t="s">
        <v>0</v>
      </c>
      <c r="D3" s="3" t="s">
        <v>1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</row>
    <row r="4" spans="2:12" x14ac:dyDescent="0.25">
      <c r="B4" s="3" t="s">
        <v>0</v>
      </c>
      <c r="C4" s="8">
        <v>15</v>
      </c>
      <c r="D4" s="8">
        <v>160</v>
      </c>
      <c r="E4" s="8">
        <v>154</v>
      </c>
      <c r="F4" s="8">
        <v>245</v>
      </c>
      <c r="G4" s="8">
        <v>130</v>
      </c>
      <c r="H4" s="8">
        <v>125</v>
      </c>
      <c r="I4" s="8">
        <v>215</v>
      </c>
    </row>
    <row r="5" spans="2:12" x14ac:dyDescent="0.25">
      <c r="B5" s="3" t="s">
        <v>1</v>
      </c>
      <c r="C5" s="8">
        <v>160</v>
      </c>
      <c r="D5" s="8">
        <v>12</v>
      </c>
      <c r="E5" s="8">
        <v>315</v>
      </c>
      <c r="F5" s="8">
        <v>410</v>
      </c>
      <c r="G5" s="8">
        <v>290</v>
      </c>
      <c r="H5" s="8">
        <v>427</v>
      </c>
      <c r="I5" s="8">
        <v>375</v>
      </c>
    </row>
    <row r="6" spans="2:12" x14ac:dyDescent="0.25">
      <c r="B6" s="3" t="s">
        <v>2</v>
      </c>
      <c r="C6" s="8">
        <v>100</v>
      </c>
      <c r="D6" s="8">
        <v>260</v>
      </c>
      <c r="E6" s="8">
        <v>56</v>
      </c>
      <c r="F6" s="8">
        <v>190</v>
      </c>
      <c r="G6" s="8">
        <v>58</v>
      </c>
      <c r="H6" s="8">
        <v>204</v>
      </c>
      <c r="I6" s="8">
        <v>160</v>
      </c>
    </row>
    <row r="7" spans="2:12" x14ac:dyDescent="0.25">
      <c r="C7" s="13" t="s">
        <v>16</v>
      </c>
      <c r="D7" s="13"/>
      <c r="E7" s="13"/>
      <c r="F7" s="13"/>
      <c r="G7" s="13"/>
      <c r="H7" s="13"/>
      <c r="I7" s="13"/>
    </row>
    <row r="8" spans="2:12" x14ac:dyDescent="0.25">
      <c r="B8" s="3" t="s">
        <v>9</v>
      </c>
      <c r="C8" s="1" t="s">
        <v>0</v>
      </c>
      <c r="D8" s="1" t="s">
        <v>1</v>
      </c>
      <c r="E8" s="1" t="s">
        <v>3</v>
      </c>
      <c r="F8" s="1" t="s">
        <v>4</v>
      </c>
      <c r="G8" s="1" t="s">
        <v>5</v>
      </c>
      <c r="H8" s="1" t="s">
        <v>6</v>
      </c>
      <c r="I8" s="1" t="s">
        <v>7</v>
      </c>
      <c r="J8" s="4" t="s">
        <v>12</v>
      </c>
      <c r="L8" t="s">
        <v>11</v>
      </c>
    </row>
    <row r="9" spans="2:12" x14ac:dyDescent="0.25">
      <c r="B9" s="1" t="s">
        <v>0</v>
      </c>
      <c r="C9" s="15">
        <v>0</v>
      </c>
      <c r="D9" s="9">
        <v>0</v>
      </c>
      <c r="E9" s="9">
        <v>1800</v>
      </c>
      <c r="F9" s="15">
        <v>1000</v>
      </c>
      <c r="G9" s="9">
        <v>1300</v>
      </c>
      <c r="H9" s="15">
        <v>0</v>
      </c>
      <c r="I9" s="9">
        <v>1700</v>
      </c>
      <c r="J9" s="14">
        <f>SUM(C9:I9)</f>
        <v>5800</v>
      </c>
      <c r="K9" s="2" t="s">
        <v>8</v>
      </c>
      <c r="L9" s="1">
        <v>6000</v>
      </c>
    </row>
    <row r="10" spans="2:12" x14ac:dyDescent="0.25">
      <c r="B10" s="1" t="s">
        <v>1</v>
      </c>
      <c r="C10" s="9">
        <v>0</v>
      </c>
      <c r="D10" s="15">
        <v>0</v>
      </c>
      <c r="E10" s="9">
        <v>0</v>
      </c>
      <c r="F10" s="9">
        <v>1100</v>
      </c>
      <c r="G10" s="9">
        <v>0</v>
      </c>
      <c r="H10" s="9">
        <v>2900</v>
      </c>
      <c r="I10" s="9">
        <v>0</v>
      </c>
      <c r="J10" s="14">
        <f t="shared" ref="J10:J11" si="0">SUM(C10:I10)</f>
        <v>4000</v>
      </c>
      <c r="K10" s="2" t="s">
        <v>8</v>
      </c>
      <c r="L10" s="6">
        <v>4000</v>
      </c>
    </row>
    <row r="11" spans="2:12" x14ac:dyDescent="0.25">
      <c r="B11" s="1" t="s">
        <v>2</v>
      </c>
      <c r="C11" s="9">
        <v>1200</v>
      </c>
      <c r="D11" s="9">
        <v>1600</v>
      </c>
      <c r="E11" s="15">
        <v>0</v>
      </c>
      <c r="F11" s="15">
        <v>0</v>
      </c>
      <c r="G11" s="15">
        <v>0</v>
      </c>
      <c r="H11" s="9">
        <v>0</v>
      </c>
      <c r="I11" s="15">
        <v>0</v>
      </c>
      <c r="J11" s="14">
        <f t="shared" si="0"/>
        <v>2800</v>
      </c>
      <c r="K11" s="2" t="s">
        <v>8</v>
      </c>
      <c r="L11" s="1">
        <v>5000</v>
      </c>
    </row>
    <row r="12" spans="2:12" x14ac:dyDescent="0.25">
      <c r="B12" s="5" t="s">
        <v>13</v>
      </c>
      <c r="C12" s="1">
        <f>SUM(C9:C11)</f>
        <v>1200</v>
      </c>
      <c r="D12" s="1">
        <f t="shared" ref="D12:I12" si="1">SUM(D9:D11)</f>
        <v>1600</v>
      </c>
      <c r="E12" s="1">
        <f t="shared" si="1"/>
        <v>1800</v>
      </c>
      <c r="F12" s="1">
        <f t="shared" si="1"/>
        <v>2100</v>
      </c>
      <c r="G12" s="1">
        <f t="shared" si="1"/>
        <v>1300</v>
      </c>
      <c r="H12" s="1">
        <f t="shared" si="1"/>
        <v>2900</v>
      </c>
      <c r="I12" s="1">
        <f t="shared" si="1"/>
        <v>1700</v>
      </c>
    </row>
    <row r="13" spans="2:12" x14ac:dyDescent="0.25">
      <c r="C13" s="2" t="s">
        <v>17</v>
      </c>
      <c r="D13" s="2" t="s">
        <v>17</v>
      </c>
      <c r="E13" s="2" t="s">
        <v>17</v>
      </c>
      <c r="F13" s="2" t="s">
        <v>17</v>
      </c>
      <c r="G13" s="2" t="s">
        <v>17</v>
      </c>
      <c r="H13" s="2" t="s">
        <v>17</v>
      </c>
      <c r="I13" s="2" t="s">
        <v>17</v>
      </c>
    </row>
    <row r="14" spans="2:12" x14ac:dyDescent="0.25">
      <c r="B14" s="1" t="s">
        <v>14</v>
      </c>
      <c r="C14" s="1">
        <v>1200</v>
      </c>
      <c r="D14" s="1">
        <v>1600</v>
      </c>
      <c r="E14" s="1">
        <v>1800</v>
      </c>
      <c r="F14" s="1">
        <v>2100</v>
      </c>
      <c r="G14" s="1">
        <v>1300</v>
      </c>
      <c r="H14" s="1">
        <v>2900</v>
      </c>
      <c r="I14" s="1">
        <v>1700</v>
      </c>
    </row>
    <row r="16" spans="2:12" x14ac:dyDescent="0.25">
      <c r="C16" s="10" t="s">
        <v>15</v>
      </c>
      <c r="D16" s="11">
        <f>SUMPRODUCT(C4:I6,C9:I11)</f>
        <v>3282000</v>
      </c>
    </row>
  </sheetData>
  <mergeCells count="2">
    <mergeCell ref="C2:I2"/>
    <mergeCell ref="C7:I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WAREHOUSE TO MARKET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ak</cp:lastModifiedBy>
  <dcterms:created xsi:type="dcterms:W3CDTF">2022-10-30T08:59:59Z</dcterms:created>
  <dcterms:modified xsi:type="dcterms:W3CDTF">2024-12-28T17:18:03Z</dcterms:modified>
</cp:coreProperties>
</file>