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752"/>
  </bookViews>
  <sheets>
    <sheet name="COST" sheetId="1" r:id="rId1"/>
    <sheet name="Sheet1" sheetId="3" r:id="rId2"/>
  </sheets>
  <definedNames>
    <definedName name="solver_adj" localSheetId="0" hidden="1">COST!$B$21:$O$21</definedName>
    <definedName name="solver_cvg" localSheetId="0" hidden="1">0.0001</definedName>
    <definedName name="solver_drv" localSheetId="0" hidden="1">1</definedName>
    <definedName name="solver_eng" localSheetId="0" hidden="1">2</definedName>
    <definedName name="solver_est" localSheetId="0" hidden="1">1</definedName>
    <definedName name="solver_itr" localSheetId="0" hidden="1">2147483647</definedName>
    <definedName name="solver_lhs1" localSheetId="0" hidden="1">COST!$B$21:$O$21</definedName>
    <definedName name="solver_lhs2" localSheetId="0" hidden="1">COST!$Q$12:$Q$19</definedName>
    <definedName name="solver_lhs3" localSheetId="0" hidden="1">COST!$Q$3:$Q$11</definedName>
    <definedName name="solver_lhs4" localSheetId="0" hidden="1">COST!$Q$3:$Q$11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1</definedName>
    <definedName name="solver_nod" localSheetId="0" hidden="1">2147483647</definedName>
    <definedName name="solver_num" localSheetId="0" hidden="1">3</definedName>
    <definedName name="solver_nwt" localSheetId="0" hidden="1">1</definedName>
    <definedName name="solver_opt" localSheetId="0" hidden="1">COST!$B$22</definedName>
    <definedName name="solver_pre" localSheetId="0" hidden="1">0.000001</definedName>
    <definedName name="solver_rbv" localSheetId="0" hidden="1">1</definedName>
    <definedName name="solver_rel1" localSheetId="0" hidden="1">3</definedName>
    <definedName name="solver_rel2" localSheetId="0" hidden="1">1</definedName>
    <definedName name="solver_rel3" localSheetId="0" hidden="1">3</definedName>
    <definedName name="solver_rel4" localSheetId="0" hidden="1">3</definedName>
    <definedName name="solver_rhs1" localSheetId="0" hidden="1">0</definedName>
    <definedName name="solver_rhs2" localSheetId="0" hidden="1">COST!$S$12:$S$19</definedName>
    <definedName name="solver_rhs3" localSheetId="0" hidden="1">COST!$S$3:$S$11</definedName>
    <definedName name="solver_rhs4" localSheetId="0" hidden="1">COST!$S$3:$S$11</definedName>
    <definedName name="solver_rlx" localSheetId="0" hidden="1">2</definedName>
    <definedName name="solver_rsd" localSheetId="0" hidden="1">0</definedName>
    <definedName name="solver_scl" localSheetId="0" hidden="1">1</definedName>
    <definedName name="solver_sho" localSheetId="0" hidden="1">2</definedName>
    <definedName name="solver_ssz" localSheetId="0" hidden="1">100</definedName>
    <definedName name="solver_tim" localSheetId="0" hidden="1">2147483647</definedName>
    <definedName name="solver_tol" localSheetId="0" hidden="1">0.01</definedName>
    <definedName name="solver_typ" localSheetId="0" hidden="1">2</definedName>
    <definedName name="solver_val" localSheetId="0" hidden="1">0</definedName>
    <definedName name="solver_ver" localSheetId="0" hidden="1">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3" i="1" l="1"/>
  <c r="B22" i="1"/>
  <c r="B24" i="1" s="1"/>
  <c r="B26" i="1" s="1"/>
  <c r="Q18" i="1" l="1"/>
  <c r="Q19" i="1"/>
  <c r="Q4" i="1" l="1"/>
  <c r="Q5" i="1"/>
  <c r="Q6" i="1"/>
  <c r="Q7" i="1"/>
  <c r="Q8" i="1"/>
  <c r="Q9" i="1"/>
  <c r="Q10" i="1"/>
  <c r="Q11" i="1"/>
  <c r="Q12" i="1"/>
  <c r="Q13" i="1"/>
  <c r="Q14" i="1"/>
  <c r="Q15" i="1"/>
  <c r="Q16" i="1"/>
  <c r="Q17" i="1"/>
</calcChain>
</file>

<file path=xl/sharedStrings.xml><?xml version="1.0" encoding="utf-8"?>
<sst xmlns="http://schemas.openxmlformats.org/spreadsheetml/2006/main" count="55" uniqueCount="40">
  <si>
    <t>TA</t>
  </si>
  <si>
    <t>TB</t>
  </si>
  <si>
    <t>TC</t>
  </si>
  <si>
    <t>TD</t>
  </si>
  <si>
    <t>TE</t>
  </si>
  <si>
    <t>TF</t>
  </si>
  <si>
    <t>TG</t>
  </si>
  <si>
    <t>CA</t>
  </si>
  <si>
    <t>CB</t>
  </si>
  <si>
    <t>CC</t>
  </si>
  <si>
    <t>CD</t>
  </si>
  <si>
    <t>CE</t>
  </si>
  <si>
    <t>CF</t>
  </si>
  <si>
    <t>CG</t>
  </si>
  <si>
    <t>Z</t>
  </si>
  <si>
    <t>CONS1</t>
  </si>
  <si>
    <t>CONS2</t>
  </si>
  <si>
    <t>CONS3</t>
  </si>
  <si>
    <t>CONS4</t>
  </si>
  <si>
    <t>CONS5</t>
  </si>
  <si>
    <t>CONS6</t>
  </si>
  <si>
    <t>CONS7</t>
  </si>
  <si>
    <t>CONS8</t>
  </si>
  <si>
    <t>CONS9</t>
  </si>
  <si>
    <t>CONS10</t>
  </si>
  <si>
    <t>CONS11</t>
  </si>
  <si>
    <t>CONS12</t>
  </si>
  <si>
    <t>&gt;=</t>
  </si>
  <si>
    <t>CONS13</t>
  </si>
  <si>
    <t>CONS14</t>
  </si>
  <si>
    <t>CONS15</t>
  </si>
  <si>
    <t>CONS16</t>
  </si>
  <si>
    <t>&lt;=</t>
  </si>
  <si>
    <t>DV</t>
  </si>
  <si>
    <t>OF</t>
  </si>
  <si>
    <t>SETTING CON</t>
  </si>
  <si>
    <t>TOTAL COST</t>
  </si>
  <si>
    <t>d+C+IC</t>
  </si>
  <si>
    <t>days</t>
  </si>
  <si>
    <t>cost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</si>
</sst>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6"/>
  <sheetViews>
    <sheetView tabSelected="1" zoomScale="140" zoomScaleNormal="140" workbookViewId="0">
      <selection activeCell="S23" sqref="S23"/>
    </sheetView>
  </sheetViews>
  <sheetFormatPr defaultRowHeight="14.4" x14ac:dyDescent="0.3"/>
  <cols>
    <col min="1" max="1" width="10.5546875" customWidth="1"/>
  </cols>
  <sheetData>
    <row r="1" spans="1:19" ht="15" x14ac:dyDescent="0.2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</row>
    <row r="2" spans="1:19" ht="15" x14ac:dyDescent="0.25">
      <c r="A2" t="s">
        <v>14</v>
      </c>
      <c r="B2">
        <v>0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400</v>
      </c>
      <c r="J2">
        <v>500</v>
      </c>
      <c r="K2">
        <v>3000</v>
      </c>
      <c r="L2">
        <v>7000</v>
      </c>
      <c r="M2">
        <v>200</v>
      </c>
      <c r="N2">
        <v>200</v>
      </c>
      <c r="O2">
        <v>7000</v>
      </c>
    </row>
    <row r="3" spans="1:19" ht="15" x14ac:dyDescent="0.25">
      <c r="A3" t="s">
        <v>15</v>
      </c>
      <c r="B3">
        <v>-1</v>
      </c>
      <c r="C3">
        <v>1</v>
      </c>
      <c r="D3">
        <v>0</v>
      </c>
      <c r="E3">
        <v>0</v>
      </c>
      <c r="F3">
        <v>0</v>
      </c>
      <c r="G3">
        <v>0</v>
      </c>
      <c r="H3">
        <v>0</v>
      </c>
      <c r="I3">
        <v>1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Q3">
        <f>SUMPRODUCT($B$21:$O$21,B3:O3)</f>
        <v>12</v>
      </c>
      <c r="R3" t="s">
        <v>27</v>
      </c>
      <c r="S3">
        <v>12</v>
      </c>
    </row>
    <row r="4" spans="1:19" ht="15" x14ac:dyDescent="0.25">
      <c r="A4" t="s">
        <v>16</v>
      </c>
      <c r="B4">
        <v>-1</v>
      </c>
      <c r="C4">
        <v>0</v>
      </c>
      <c r="D4">
        <v>1</v>
      </c>
      <c r="E4">
        <v>0</v>
      </c>
      <c r="F4">
        <v>0</v>
      </c>
      <c r="G4">
        <v>0</v>
      </c>
      <c r="H4">
        <v>0</v>
      </c>
      <c r="I4">
        <v>1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Q4">
        <f t="shared" ref="Q4:Q17" si="0">SUMPRODUCT($B$21:$O$21,B4:O4)</f>
        <v>16</v>
      </c>
      <c r="R4" t="s">
        <v>27</v>
      </c>
      <c r="S4">
        <v>12</v>
      </c>
    </row>
    <row r="5" spans="1:19" ht="15" x14ac:dyDescent="0.25">
      <c r="A5" t="s">
        <v>17</v>
      </c>
      <c r="B5">
        <v>0</v>
      </c>
      <c r="C5">
        <v>-1</v>
      </c>
      <c r="D5">
        <v>0</v>
      </c>
      <c r="E5">
        <v>1</v>
      </c>
      <c r="F5">
        <v>0</v>
      </c>
      <c r="G5">
        <v>0</v>
      </c>
      <c r="H5">
        <v>0</v>
      </c>
      <c r="I5">
        <v>0</v>
      </c>
      <c r="J5">
        <v>1</v>
      </c>
      <c r="K5">
        <v>0</v>
      </c>
      <c r="L5">
        <v>0</v>
      </c>
      <c r="M5">
        <v>0</v>
      </c>
      <c r="N5">
        <v>0</v>
      </c>
      <c r="O5">
        <v>0</v>
      </c>
      <c r="Q5">
        <f t="shared" si="0"/>
        <v>8</v>
      </c>
      <c r="R5" t="s">
        <v>27</v>
      </c>
      <c r="S5">
        <v>8</v>
      </c>
    </row>
    <row r="6" spans="1:19" ht="15" x14ac:dyDescent="0.25">
      <c r="A6" t="s">
        <v>18</v>
      </c>
      <c r="B6">
        <v>0</v>
      </c>
      <c r="C6">
        <v>0</v>
      </c>
      <c r="D6">
        <v>-1</v>
      </c>
      <c r="E6">
        <v>1</v>
      </c>
      <c r="F6">
        <v>0</v>
      </c>
      <c r="G6">
        <v>0</v>
      </c>
      <c r="H6">
        <v>0</v>
      </c>
      <c r="I6">
        <v>0</v>
      </c>
      <c r="J6">
        <v>0</v>
      </c>
      <c r="K6">
        <v>1</v>
      </c>
      <c r="L6">
        <v>0</v>
      </c>
      <c r="M6">
        <v>0</v>
      </c>
      <c r="N6">
        <v>0</v>
      </c>
      <c r="O6">
        <v>0</v>
      </c>
      <c r="Q6">
        <f t="shared" si="0"/>
        <v>4</v>
      </c>
      <c r="R6" t="s">
        <v>27</v>
      </c>
      <c r="S6">
        <v>4</v>
      </c>
    </row>
    <row r="7" spans="1:19" ht="15" x14ac:dyDescent="0.25">
      <c r="A7" t="s">
        <v>19</v>
      </c>
      <c r="B7">
        <v>0</v>
      </c>
      <c r="C7">
        <v>-1</v>
      </c>
      <c r="D7">
        <v>0</v>
      </c>
      <c r="E7">
        <v>0</v>
      </c>
      <c r="F7">
        <v>1</v>
      </c>
      <c r="G7">
        <v>0</v>
      </c>
      <c r="H7">
        <v>0</v>
      </c>
      <c r="I7">
        <v>0</v>
      </c>
      <c r="J7">
        <v>1</v>
      </c>
      <c r="K7">
        <v>0</v>
      </c>
      <c r="L7">
        <v>0</v>
      </c>
      <c r="M7">
        <v>0</v>
      </c>
      <c r="N7">
        <v>0</v>
      </c>
      <c r="O7">
        <v>0</v>
      </c>
      <c r="Q7">
        <f t="shared" si="0"/>
        <v>12</v>
      </c>
      <c r="R7" t="s">
        <v>27</v>
      </c>
      <c r="S7">
        <v>8</v>
      </c>
    </row>
    <row r="8" spans="1:19" ht="15" x14ac:dyDescent="0.25">
      <c r="A8" t="s">
        <v>20</v>
      </c>
      <c r="B8">
        <v>0</v>
      </c>
      <c r="C8">
        <v>0</v>
      </c>
      <c r="D8">
        <v>-1</v>
      </c>
      <c r="E8">
        <v>0</v>
      </c>
      <c r="F8">
        <v>1</v>
      </c>
      <c r="G8">
        <v>0</v>
      </c>
      <c r="H8">
        <v>0</v>
      </c>
      <c r="I8">
        <v>0</v>
      </c>
      <c r="J8">
        <v>0</v>
      </c>
      <c r="K8">
        <v>1</v>
      </c>
      <c r="L8">
        <v>0</v>
      </c>
      <c r="M8">
        <v>0</v>
      </c>
      <c r="N8">
        <v>0</v>
      </c>
      <c r="O8">
        <v>0</v>
      </c>
      <c r="Q8">
        <f t="shared" si="0"/>
        <v>8</v>
      </c>
      <c r="R8" t="s">
        <v>27</v>
      </c>
      <c r="S8">
        <v>4</v>
      </c>
    </row>
    <row r="9" spans="1:19" ht="15" x14ac:dyDescent="0.25">
      <c r="A9" t="s">
        <v>21</v>
      </c>
      <c r="B9">
        <v>0</v>
      </c>
      <c r="C9">
        <v>0</v>
      </c>
      <c r="D9">
        <v>0</v>
      </c>
      <c r="E9">
        <v>0</v>
      </c>
      <c r="F9">
        <v>-1</v>
      </c>
      <c r="G9">
        <v>1</v>
      </c>
      <c r="H9">
        <v>0</v>
      </c>
      <c r="I9">
        <v>0</v>
      </c>
      <c r="J9">
        <v>0</v>
      </c>
      <c r="K9">
        <v>0</v>
      </c>
      <c r="L9">
        <v>0</v>
      </c>
      <c r="M9">
        <v>1</v>
      </c>
      <c r="N9">
        <v>0</v>
      </c>
      <c r="O9">
        <v>0</v>
      </c>
      <c r="Q9">
        <f t="shared" si="0"/>
        <v>4</v>
      </c>
      <c r="R9" t="s">
        <v>27</v>
      </c>
      <c r="S9">
        <v>4</v>
      </c>
    </row>
    <row r="10" spans="1:19" ht="15" x14ac:dyDescent="0.25">
      <c r="A10" t="s">
        <v>22</v>
      </c>
      <c r="B10">
        <v>0</v>
      </c>
      <c r="C10">
        <v>0</v>
      </c>
      <c r="D10">
        <v>0</v>
      </c>
      <c r="E10">
        <v>-1</v>
      </c>
      <c r="F10">
        <v>0</v>
      </c>
      <c r="G10">
        <v>0</v>
      </c>
      <c r="H10">
        <v>1</v>
      </c>
      <c r="I10">
        <v>0</v>
      </c>
      <c r="J10">
        <v>0</v>
      </c>
      <c r="K10">
        <v>0</v>
      </c>
      <c r="L10">
        <v>1</v>
      </c>
      <c r="M10">
        <v>0</v>
      </c>
      <c r="N10">
        <v>0</v>
      </c>
      <c r="O10">
        <v>0</v>
      </c>
      <c r="Q10">
        <f t="shared" si="0"/>
        <v>12</v>
      </c>
      <c r="R10" t="s">
        <v>27</v>
      </c>
      <c r="S10">
        <v>12</v>
      </c>
    </row>
    <row r="11" spans="1:19" ht="15" x14ac:dyDescent="0.25">
      <c r="A11" t="s">
        <v>23</v>
      </c>
      <c r="B11">
        <v>0</v>
      </c>
      <c r="C11">
        <v>0</v>
      </c>
      <c r="D11">
        <v>0</v>
      </c>
      <c r="E11">
        <v>0</v>
      </c>
      <c r="F11">
        <v>0</v>
      </c>
      <c r="G11">
        <v>-1</v>
      </c>
      <c r="H11">
        <v>1</v>
      </c>
      <c r="I11">
        <v>0</v>
      </c>
      <c r="J11">
        <v>0</v>
      </c>
      <c r="K11">
        <v>0</v>
      </c>
      <c r="L11">
        <v>0</v>
      </c>
      <c r="M11">
        <v>0</v>
      </c>
      <c r="N11">
        <v>1</v>
      </c>
      <c r="O11">
        <v>0</v>
      </c>
      <c r="Q11">
        <f t="shared" si="0"/>
        <v>4</v>
      </c>
      <c r="R11" t="s">
        <v>27</v>
      </c>
      <c r="S11">
        <v>4</v>
      </c>
    </row>
    <row r="12" spans="1:19" ht="15" x14ac:dyDescent="0.25">
      <c r="A12" t="s">
        <v>24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1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Q12">
        <f t="shared" si="0"/>
        <v>1</v>
      </c>
      <c r="R12" t="s">
        <v>32</v>
      </c>
      <c r="S12">
        <v>5</v>
      </c>
    </row>
    <row r="13" spans="1:19" ht="15" x14ac:dyDescent="0.25">
      <c r="A13" t="s">
        <v>25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1</v>
      </c>
      <c r="K13">
        <v>0</v>
      </c>
      <c r="L13">
        <v>0</v>
      </c>
      <c r="M13">
        <v>0</v>
      </c>
      <c r="N13">
        <v>0</v>
      </c>
      <c r="O13">
        <v>0</v>
      </c>
      <c r="Q13">
        <f t="shared" si="0"/>
        <v>0</v>
      </c>
      <c r="R13" t="s">
        <v>32</v>
      </c>
      <c r="S13">
        <v>3</v>
      </c>
    </row>
    <row r="14" spans="1:19" ht="15" x14ac:dyDescent="0.25">
      <c r="A14" t="s">
        <v>26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1</v>
      </c>
      <c r="L14">
        <v>0</v>
      </c>
      <c r="M14">
        <v>0</v>
      </c>
      <c r="N14">
        <v>0</v>
      </c>
      <c r="O14">
        <v>0</v>
      </c>
      <c r="Q14">
        <f t="shared" si="0"/>
        <v>0</v>
      </c>
      <c r="R14" t="s">
        <v>32</v>
      </c>
      <c r="S14">
        <v>1</v>
      </c>
    </row>
    <row r="15" spans="1:19" ht="15" x14ac:dyDescent="0.25">
      <c r="A15" t="s">
        <v>28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1</v>
      </c>
      <c r="M15">
        <v>0</v>
      </c>
      <c r="N15">
        <v>0</v>
      </c>
      <c r="O15">
        <v>0</v>
      </c>
      <c r="Q15">
        <f t="shared" si="0"/>
        <v>0</v>
      </c>
      <c r="R15" t="s">
        <v>32</v>
      </c>
      <c r="S15">
        <v>3</v>
      </c>
    </row>
    <row r="16" spans="1:19" ht="15" x14ac:dyDescent="0.25">
      <c r="A16" t="s">
        <v>29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1</v>
      </c>
      <c r="N16">
        <v>0</v>
      </c>
      <c r="O16">
        <v>0</v>
      </c>
      <c r="Q16">
        <f t="shared" si="0"/>
        <v>0</v>
      </c>
      <c r="R16" t="s">
        <v>32</v>
      </c>
      <c r="S16">
        <v>3</v>
      </c>
    </row>
    <row r="17" spans="1:19" ht="15" x14ac:dyDescent="0.25">
      <c r="A17" t="s">
        <v>30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1</v>
      </c>
      <c r="O17">
        <v>0</v>
      </c>
      <c r="Q17">
        <f t="shared" si="0"/>
        <v>0</v>
      </c>
      <c r="R17" t="s">
        <v>32</v>
      </c>
      <c r="S17">
        <v>3</v>
      </c>
    </row>
    <row r="18" spans="1:19" ht="15" x14ac:dyDescent="0.25">
      <c r="A18" t="s">
        <v>31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1</v>
      </c>
      <c r="Q18">
        <f>SUMPRODUCT($B$21:$O$21,B18:O18)</f>
        <v>0</v>
      </c>
      <c r="R18" t="s">
        <v>32</v>
      </c>
      <c r="S18">
        <v>1</v>
      </c>
    </row>
    <row r="19" spans="1:19" s="1" customFormat="1" ht="15" x14ac:dyDescent="0.25">
      <c r="A19" s="1" t="s">
        <v>35</v>
      </c>
      <c r="B19" s="1">
        <v>0</v>
      </c>
      <c r="C19" s="1">
        <v>0</v>
      </c>
      <c r="D19" s="1">
        <v>0</v>
      </c>
      <c r="E19" s="1">
        <v>0</v>
      </c>
      <c r="F19" s="1">
        <v>0</v>
      </c>
      <c r="G19" s="1">
        <v>0</v>
      </c>
      <c r="H19" s="1">
        <v>1</v>
      </c>
      <c r="I19" s="1">
        <v>0</v>
      </c>
      <c r="J19" s="1">
        <v>0</v>
      </c>
      <c r="K19" s="1">
        <v>0</v>
      </c>
      <c r="L19" s="1">
        <v>0</v>
      </c>
      <c r="M19" s="1">
        <v>0</v>
      </c>
      <c r="N19" s="1">
        <v>0</v>
      </c>
      <c r="O19" s="1">
        <v>-1</v>
      </c>
      <c r="P19" s="1">
        <v>4</v>
      </c>
      <c r="Q19" s="1">
        <f>SUMPRODUCT(B21:P21,B19:P19)</f>
        <v>35</v>
      </c>
      <c r="R19" s="1" t="s">
        <v>32</v>
      </c>
      <c r="S19" s="1">
        <v>35</v>
      </c>
    </row>
    <row r="21" spans="1:19" ht="15" x14ac:dyDescent="0.25">
      <c r="A21" t="s">
        <v>33</v>
      </c>
      <c r="B21">
        <v>0</v>
      </c>
      <c r="C21">
        <v>11</v>
      </c>
      <c r="D21">
        <v>15</v>
      </c>
      <c r="E21">
        <v>19</v>
      </c>
      <c r="F21">
        <v>23</v>
      </c>
      <c r="G21">
        <v>27</v>
      </c>
      <c r="H21">
        <v>31</v>
      </c>
      <c r="I21">
        <v>1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 s="1">
        <v>1</v>
      </c>
      <c r="Q21" s="1"/>
    </row>
    <row r="22" spans="1:19" ht="15" x14ac:dyDescent="0.25">
      <c r="A22" t="s">
        <v>34</v>
      </c>
      <c r="B22">
        <f>SUMPRODUCT(B2:O2,B21:O21)</f>
        <v>400</v>
      </c>
    </row>
    <row r="24" spans="1:19" x14ac:dyDescent="0.3">
      <c r="A24" t="s">
        <v>36</v>
      </c>
      <c r="B24">
        <f>75000+B22</f>
        <v>75400</v>
      </c>
    </row>
    <row r="26" spans="1:19" x14ac:dyDescent="0.3">
      <c r="A26" t="s">
        <v>37</v>
      </c>
      <c r="B26">
        <f>B24+S19*1000</f>
        <v>110400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4"/>
  <sheetViews>
    <sheetView workbookViewId="0">
      <selection activeCell="G10" sqref="G10"/>
    </sheetView>
  </sheetViews>
  <sheetFormatPr defaultRowHeight="14.4" x14ac:dyDescent="0.3"/>
  <cols>
    <col min="1" max="2" width="9.109375" style="2"/>
  </cols>
  <sheetData>
    <row r="1" spans="1:2" x14ac:dyDescent="0.25">
      <c r="A1" s="2" t="s">
        <v>38</v>
      </c>
      <c r="B1" s="2" t="s">
        <v>39</v>
      </c>
    </row>
    <row r="2" spans="1:2" x14ac:dyDescent="0.25">
      <c r="A2" s="2">
        <v>24</v>
      </c>
      <c r="B2" s="2">
        <v>130500</v>
      </c>
    </row>
    <row r="3" spans="1:2" x14ac:dyDescent="0.25">
      <c r="A3" s="2">
        <v>25</v>
      </c>
      <c r="B3" s="2">
        <v>124500</v>
      </c>
    </row>
    <row r="4" spans="1:2" x14ac:dyDescent="0.25">
      <c r="A4" s="2">
        <v>26</v>
      </c>
      <c r="B4" s="2">
        <v>118500</v>
      </c>
    </row>
    <row r="5" spans="1:2" x14ac:dyDescent="0.25">
      <c r="A5" s="2">
        <v>27</v>
      </c>
      <c r="B5" s="2">
        <v>112500</v>
      </c>
    </row>
    <row r="6" spans="1:2" s="4" customFormat="1" x14ac:dyDescent="0.25">
      <c r="A6" s="3">
        <v>28</v>
      </c>
      <c r="B6" s="3">
        <v>106500</v>
      </c>
    </row>
    <row r="7" spans="1:2" x14ac:dyDescent="0.25">
      <c r="A7" s="2">
        <v>29</v>
      </c>
      <c r="B7" s="2">
        <v>107000</v>
      </c>
    </row>
    <row r="8" spans="1:2" x14ac:dyDescent="0.25">
      <c r="A8" s="2">
        <v>30</v>
      </c>
      <c r="B8" s="2">
        <v>107500</v>
      </c>
    </row>
    <row r="9" spans="1:2" x14ac:dyDescent="0.25">
      <c r="A9" s="2">
        <v>31</v>
      </c>
      <c r="B9" s="2">
        <v>108000</v>
      </c>
    </row>
    <row r="10" spans="1:2" x14ac:dyDescent="0.25">
      <c r="A10" s="2">
        <v>32</v>
      </c>
      <c r="B10" s="2">
        <v>108600</v>
      </c>
    </row>
    <row r="11" spans="1:2" x14ac:dyDescent="0.25">
      <c r="A11" s="2">
        <v>33</v>
      </c>
      <c r="B11" s="2">
        <v>109200</v>
      </c>
    </row>
    <row r="12" spans="1:2" x14ac:dyDescent="0.25">
      <c r="A12" s="2">
        <v>34</v>
      </c>
      <c r="B12" s="2">
        <v>109800</v>
      </c>
    </row>
    <row r="13" spans="1:2" x14ac:dyDescent="0.25">
      <c r="A13" s="2">
        <v>35</v>
      </c>
      <c r="B13" s="2">
        <v>110400</v>
      </c>
    </row>
    <row r="14" spans="1:2" x14ac:dyDescent="0.25">
      <c r="A14" s="2">
        <v>36</v>
      </c>
      <c r="B14" s="2">
        <v>110000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COST</vt:lpstr>
      <vt:lpstr>Sheet1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2020-07-02T16:02:48Z</dcterms:created>
  <dcterms:modified xsi:type="dcterms:W3CDTF">2022-08-20T05:58:49Z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e7cbf973-7a89-4e2b-b70d-fb2772e7d03c</vt:lpwstr>
  </property>
</Properties>
</file>