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Prof.Neena laptop Backup\New Volume (D)\IIMV_General\IIMV\EEPs\AIML\SecondBatch\Sessions\RCode_Datasets\"/>
    </mc:Choice>
  </mc:AlternateContent>
  <xr:revisionPtr revIDLastSave="0" documentId="13_ncr:1_{C0897BD0-CE18-4EE2-91C3-C65A1EEFF4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8" i="1" l="1"/>
  <c r="B58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2" i="1"/>
  <c r="C54" i="1"/>
  <c r="C53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2" i="1"/>
  <c r="A56" i="1"/>
  <c r="A55" i="1"/>
  <c r="A54" i="1"/>
</calcChain>
</file>

<file path=xl/sharedStrings.xml><?xml version="1.0" encoding="utf-8"?>
<sst xmlns="http://schemas.openxmlformats.org/spreadsheetml/2006/main" count="1" uniqueCount="1">
  <si>
    <t>Correct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</si>
</sst>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Geneva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"/>
  <sheetViews>
    <sheetView tabSelected="1" workbookViewId="0"/>
  </sheetViews>
  <sheetFormatPr defaultColWidth="11.42578125" defaultRowHeight="15.75"/>
  <cols>
    <col min="1" max="1" width="10.140625" style="1" customWidth="1"/>
    <col min="2" max="16384" width="11.42578125" style="1"/>
  </cols>
  <sheetData>
    <row r="1" spans="1:4">
      <c r="A1" s="2" t="s">
        <v>0</v>
      </c>
    </row>
    <row r="2" spans="1:4">
      <c r="A2" s="1">
        <v>112</v>
      </c>
      <c r="B2" s="1">
        <f>A2-$A$54</f>
        <v>13.079999999999998</v>
      </c>
      <c r="C2" s="1">
        <f>B2*B2</f>
        <v>171.08639999999997</v>
      </c>
      <c r="D2" s="1">
        <f>A2/$A$55</f>
        <v>5.9994046804497989</v>
      </c>
    </row>
    <row r="3" spans="1:4">
      <c r="A3" s="1">
        <v>73</v>
      </c>
      <c r="B3" s="1">
        <f t="shared" ref="B3:B51" si="0">A3-$A$54</f>
        <v>-25.92</v>
      </c>
      <c r="C3" s="1">
        <f t="shared" ref="C3:C51" si="1">B3*B3</f>
        <v>671.84640000000013</v>
      </c>
      <c r="D3" s="1">
        <f t="shared" ref="D3:D51" si="2">A3/$A$55</f>
        <v>3.91032626493603</v>
      </c>
    </row>
    <row r="4" spans="1:4">
      <c r="A4" s="1">
        <v>126</v>
      </c>
      <c r="B4" s="1">
        <f t="shared" si="0"/>
        <v>27.08</v>
      </c>
      <c r="C4" s="1">
        <f t="shared" si="1"/>
        <v>733.32639999999992</v>
      </c>
      <c r="D4" s="1">
        <f t="shared" si="2"/>
        <v>6.7493302655060239</v>
      </c>
    </row>
    <row r="5" spans="1:4">
      <c r="A5" s="1">
        <v>82</v>
      </c>
      <c r="B5" s="1">
        <f t="shared" si="0"/>
        <v>-16.920000000000002</v>
      </c>
      <c r="C5" s="1">
        <f t="shared" si="1"/>
        <v>286.28640000000007</v>
      </c>
      <c r="D5" s="1">
        <f t="shared" si="2"/>
        <v>4.3924212839007462</v>
      </c>
    </row>
    <row r="6" spans="1:4">
      <c r="A6" s="1">
        <v>92</v>
      </c>
      <c r="B6" s="1">
        <f t="shared" si="0"/>
        <v>-6.9200000000000017</v>
      </c>
      <c r="C6" s="1">
        <f t="shared" si="1"/>
        <v>47.886400000000023</v>
      </c>
      <c r="D6" s="1">
        <f t="shared" si="2"/>
        <v>4.9280824160837637</v>
      </c>
    </row>
    <row r="7" spans="1:4">
      <c r="A7" s="1">
        <v>115</v>
      </c>
      <c r="B7" s="1">
        <f t="shared" si="0"/>
        <v>16.079999999999998</v>
      </c>
      <c r="C7" s="1">
        <f t="shared" si="1"/>
        <v>258.56639999999993</v>
      </c>
      <c r="D7" s="1">
        <f t="shared" si="2"/>
        <v>6.160103020104704</v>
      </c>
    </row>
    <row r="8" spans="1:4">
      <c r="A8" s="1">
        <v>95</v>
      </c>
      <c r="B8" s="1">
        <f t="shared" si="0"/>
        <v>-3.9200000000000017</v>
      </c>
      <c r="C8" s="1">
        <f t="shared" si="1"/>
        <v>15.366400000000013</v>
      </c>
      <c r="D8" s="1">
        <f t="shared" si="2"/>
        <v>5.0887807557386688</v>
      </c>
    </row>
    <row r="9" spans="1:4">
      <c r="A9" s="1">
        <v>84</v>
      </c>
      <c r="B9" s="1">
        <f t="shared" si="0"/>
        <v>-14.920000000000002</v>
      </c>
      <c r="C9" s="1">
        <f t="shared" si="1"/>
        <v>222.60640000000006</v>
      </c>
      <c r="D9" s="1">
        <f t="shared" si="2"/>
        <v>4.499553510337349</v>
      </c>
    </row>
    <row r="10" spans="1:4">
      <c r="A10" s="1">
        <v>68</v>
      </c>
      <c r="B10" s="1">
        <f t="shared" si="0"/>
        <v>-30.92</v>
      </c>
      <c r="C10" s="1">
        <f t="shared" si="1"/>
        <v>956.04640000000006</v>
      </c>
      <c r="D10" s="1">
        <f t="shared" si="2"/>
        <v>3.6424956988445207</v>
      </c>
    </row>
    <row r="11" spans="1:4">
      <c r="A11" s="1">
        <v>100</v>
      </c>
      <c r="B11" s="1">
        <f t="shared" si="0"/>
        <v>1.0799999999999983</v>
      </c>
      <c r="C11" s="1">
        <f t="shared" si="1"/>
        <v>1.1663999999999963</v>
      </c>
      <c r="D11" s="1">
        <f t="shared" si="2"/>
        <v>5.3566113218301776</v>
      </c>
    </row>
    <row r="12" spans="1:4">
      <c r="A12" s="1">
        <v>72</v>
      </c>
      <c r="B12" s="1">
        <f t="shared" si="0"/>
        <v>-26.92</v>
      </c>
      <c r="C12" s="1">
        <f t="shared" si="1"/>
        <v>724.68640000000005</v>
      </c>
      <c r="D12" s="1">
        <f t="shared" si="2"/>
        <v>3.8567601517177281</v>
      </c>
    </row>
    <row r="13" spans="1:4">
      <c r="A13" s="1">
        <v>92</v>
      </c>
      <c r="B13" s="1">
        <f t="shared" si="0"/>
        <v>-6.9200000000000017</v>
      </c>
      <c r="C13" s="1">
        <f t="shared" si="1"/>
        <v>47.886400000000023</v>
      </c>
      <c r="D13" s="1">
        <f t="shared" si="2"/>
        <v>4.9280824160837637</v>
      </c>
    </row>
    <row r="14" spans="1:4">
      <c r="A14" s="1">
        <v>128</v>
      </c>
      <c r="B14" s="1">
        <f t="shared" si="0"/>
        <v>29.08</v>
      </c>
      <c r="C14" s="1">
        <f t="shared" si="1"/>
        <v>845.64639999999986</v>
      </c>
      <c r="D14" s="1">
        <f t="shared" si="2"/>
        <v>6.8564624919426276</v>
      </c>
    </row>
    <row r="15" spans="1:4">
      <c r="A15" s="1">
        <v>104</v>
      </c>
      <c r="B15" s="1">
        <f t="shared" si="0"/>
        <v>5.0799999999999983</v>
      </c>
      <c r="C15" s="1">
        <f t="shared" si="1"/>
        <v>25.806399999999982</v>
      </c>
      <c r="D15" s="1">
        <f t="shared" si="2"/>
        <v>5.570875774703385</v>
      </c>
    </row>
    <row r="16" spans="1:4">
      <c r="A16" s="1">
        <v>108</v>
      </c>
      <c r="B16" s="1">
        <f t="shared" si="0"/>
        <v>9.0799999999999983</v>
      </c>
      <c r="C16" s="1">
        <f t="shared" si="1"/>
        <v>82.446399999999969</v>
      </c>
      <c r="D16" s="1">
        <f t="shared" si="2"/>
        <v>5.7851402275765924</v>
      </c>
    </row>
    <row r="17" spans="1:4">
      <c r="A17" s="1">
        <v>76</v>
      </c>
      <c r="B17" s="1">
        <f t="shared" si="0"/>
        <v>-22.92</v>
      </c>
      <c r="C17" s="1">
        <f t="shared" si="1"/>
        <v>525.32640000000004</v>
      </c>
      <c r="D17" s="1">
        <f t="shared" si="2"/>
        <v>4.0710246045909351</v>
      </c>
    </row>
    <row r="18" spans="1:4">
      <c r="A18" s="1">
        <v>141</v>
      </c>
      <c r="B18" s="1">
        <f t="shared" si="0"/>
        <v>42.08</v>
      </c>
      <c r="C18" s="1">
        <f t="shared" si="1"/>
        <v>1770.7263999999998</v>
      </c>
      <c r="D18" s="1">
        <f t="shared" si="2"/>
        <v>7.5528219637805503</v>
      </c>
    </row>
    <row r="19" spans="1:4">
      <c r="A19" s="1">
        <v>119</v>
      </c>
      <c r="B19" s="1">
        <f t="shared" si="0"/>
        <v>20.079999999999998</v>
      </c>
      <c r="C19" s="1">
        <f t="shared" si="1"/>
        <v>403.20639999999992</v>
      </c>
      <c r="D19" s="1">
        <f t="shared" si="2"/>
        <v>6.3743674729779114</v>
      </c>
    </row>
    <row r="20" spans="1:4">
      <c r="A20" s="1">
        <v>98</v>
      </c>
      <c r="B20" s="1">
        <f t="shared" si="0"/>
        <v>-0.92000000000000171</v>
      </c>
      <c r="C20" s="1">
        <f t="shared" si="1"/>
        <v>0.84640000000000315</v>
      </c>
      <c r="D20" s="1">
        <f t="shared" si="2"/>
        <v>5.2494790953935739</v>
      </c>
    </row>
    <row r="21" spans="1:4">
      <c r="A21" s="1">
        <v>85</v>
      </c>
      <c r="B21" s="1">
        <f t="shared" si="0"/>
        <v>-13.920000000000002</v>
      </c>
      <c r="C21" s="1">
        <f t="shared" si="1"/>
        <v>193.76640000000006</v>
      </c>
      <c r="D21" s="1">
        <f t="shared" si="2"/>
        <v>4.5531196235556513</v>
      </c>
    </row>
    <row r="22" spans="1:4">
      <c r="A22" s="1">
        <v>69</v>
      </c>
      <c r="B22" s="1">
        <f t="shared" si="0"/>
        <v>-29.92</v>
      </c>
      <c r="C22" s="1">
        <f t="shared" si="1"/>
        <v>895.20640000000014</v>
      </c>
      <c r="D22" s="1">
        <f t="shared" si="2"/>
        <v>3.6960618120628226</v>
      </c>
    </row>
    <row r="23" spans="1:4">
      <c r="A23" s="1">
        <v>76</v>
      </c>
      <c r="B23" s="1">
        <f t="shared" si="0"/>
        <v>-22.92</v>
      </c>
      <c r="C23" s="1">
        <f t="shared" si="1"/>
        <v>525.32640000000004</v>
      </c>
      <c r="D23" s="1">
        <f t="shared" si="2"/>
        <v>4.0710246045909351</v>
      </c>
    </row>
    <row r="24" spans="1:4">
      <c r="A24" s="1">
        <v>118</v>
      </c>
      <c r="B24" s="1">
        <f t="shared" si="0"/>
        <v>19.079999999999998</v>
      </c>
      <c r="C24" s="1">
        <f t="shared" si="1"/>
        <v>364.04639999999995</v>
      </c>
      <c r="D24" s="1">
        <f t="shared" si="2"/>
        <v>6.32080135975961</v>
      </c>
    </row>
    <row r="25" spans="1:4">
      <c r="A25" s="1">
        <v>132</v>
      </c>
      <c r="B25" s="1">
        <f t="shared" si="0"/>
        <v>33.08</v>
      </c>
      <c r="C25" s="1">
        <f t="shared" si="1"/>
        <v>1094.2864</v>
      </c>
      <c r="D25" s="1">
        <f t="shared" si="2"/>
        <v>7.070726944815835</v>
      </c>
    </row>
    <row r="26" spans="1:4">
      <c r="A26" s="1">
        <v>96</v>
      </c>
      <c r="B26" s="1">
        <f t="shared" si="0"/>
        <v>-2.9200000000000017</v>
      </c>
      <c r="C26" s="1">
        <f t="shared" si="1"/>
        <v>8.5264000000000095</v>
      </c>
      <c r="D26" s="1">
        <f t="shared" si="2"/>
        <v>5.1423468689569702</v>
      </c>
    </row>
    <row r="27" spans="1:4">
      <c r="A27" s="1">
        <v>91</v>
      </c>
      <c r="B27" s="1">
        <f t="shared" si="0"/>
        <v>-7.9200000000000017</v>
      </c>
      <c r="C27" s="1">
        <f t="shared" si="1"/>
        <v>62.726400000000027</v>
      </c>
      <c r="D27" s="1">
        <f t="shared" si="2"/>
        <v>4.8745163028654614</v>
      </c>
    </row>
    <row r="28" spans="1:4">
      <c r="A28" s="1">
        <v>81</v>
      </c>
      <c r="B28" s="1">
        <f t="shared" si="0"/>
        <v>-17.920000000000002</v>
      </c>
      <c r="C28" s="1">
        <f t="shared" si="1"/>
        <v>321.12640000000005</v>
      </c>
      <c r="D28" s="1">
        <f t="shared" si="2"/>
        <v>4.3388551706824439</v>
      </c>
    </row>
    <row r="29" spans="1:4">
      <c r="A29" s="1">
        <v>113</v>
      </c>
      <c r="B29" s="1">
        <f t="shared" si="0"/>
        <v>14.079999999999998</v>
      </c>
      <c r="C29" s="1">
        <f t="shared" si="1"/>
        <v>198.24639999999997</v>
      </c>
      <c r="D29" s="1">
        <f t="shared" si="2"/>
        <v>6.0529707936681012</v>
      </c>
    </row>
    <row r="30" spans="1:4">
      <c r="A30" s="1">
        <v>115</v>
      </c>
      <c r="B30" s="1">
        <f t="shared" si="0"/>
        <v>16.079999999999998</v>
      </c>
      <c r="C30" s="1">
        <f t="shared" si="1"/>
        <v>258.56639999999993</v>
      </c>
      <c r="D30" s="1">
        <f t="shared" si="2"/>
        <v>6.160103020104704</v>
      </c>
    </row>
    <row r="31" spans="1:4">
      <c r="A31" s="1">
        <v>94</v>
      </c>
      <c r="B31" s="1">
        <f t="shared" si="0"/>
        <v>-4.9200000000000017</v>
      </c>
      <c r="C31" s="1">
        <f t="shared" si="1"/>
        <v>24.206400000000016</v>
      </c>
      <c r="D31" s="1">
        <f t="shared" si="2"/>
        <v>5.0352146425203674</v>
      </c>
    </row>
    <row r="32" spans="1:4">
      <c r="A32" s="1">
        <v>97</v>
      </c>
      <c r="B32" s="1">
        <f t="shared" si="0"/>
        <v>-1.9200000000000017</v>
      </c>
      <c r="C32" s="1">
        <f t="shared" si="1"/>
        <v>3.6864000000000066</v>
      </c>
      <c r="D32" s="1">
        <f t="shared" si="2"/>
        <v>5.1959129821752725</v>
      </c>
    </row>
    <row r="33" spans="1:4">
      <c r="A33" s="1">
        <v>86</v>
      </c>
      <c r="B33" s="1">
        <f t="shared" si="0"/>
        <v>-12.920000000000002</v>
      </c>
      <c r="C33" s="1">
        <f t="shared" si="1"/>
        <v>166.92640000000006</v>
      </c>
      <c r="D33" s="1">
        <f t="shared" si="2"/>
        <v>4.6066857367739527</v>
      </c>
    </row>
    <row r="34" spans="1:4">
      <c r="A34" s="1">
        <v>127</v>
      </c>
      <c r="B34" s="1">
        <f t="shared" si="0"/>
        <v>28.08</v>
      </c>
      <c r="C34" s="1">
        <f t="shared" si="1"/>
        <v>788.48639999999989</v>
      </c>
      <c r="D34" s="1">
        <f t="shared" si="2"/>
        <v>6.8028963787243262</v>
      </c>
    </row>
    <row r="35" spans="1:4">
      <c r="A35" s="1">
        <v>134</v>
      </c>
      <c r="B35" s="1">
        <f t="shared" si="0"/>
        <v>35.08</v>
      </c>
      <c r="C35" s="1">
        <f t="shared" si="1"/>
        <v>1230.6063999999999</v>
      </c>
      <c r="D35" s="1">
        <f t="shared" si="2"/>
        <v>7.1778591712524378</v>
      </c>
    </row>
    <row r="36" spans="1:4">
      <c r="A36" s="1">
        <v>100</v>
      </c>
      <c r="B36" s="1">
        <f t="shared" si="0"/>
        <v>1.0799999999999983</v>
      </c>
      <c r="C36" s="1">
        <f t="shared" si="1"/>
        <v>1.1663999999999963</v>
      </c>
      <c r="D36" s="1">
        <f t="shared" si="2"/>
        <v>5.3566113218301776</v>
      </c>
    </row>
    <row r="37" spans="1:4">
      <c r="A37" s="1">
        <v>102</v>
      </c>
      <c r="B37" s="1">
        <f t="shared" si="0"/>
        <v>3.0799999999999983</v>
      </c>
      <c r="C37" s="1">
        <f t="shared" si="1"/>
        <v>9.4863999999999891</v>
      </c>
      <c r="D37" s="1">
        <f t="shared" si="2"/>
        <v>5.4637435482667813</v>
      </c>
    </row>
    <row r="38" spans="1:4">
      <c r="A38" s="1">
        <v>80</v>
      </c>
      <c r="B38" s="1">
        <f t="shared" si="0"/>
        <v>-18.920000000000002</v>
      </c>
      <c r="C38" s="1">
        <f t="shared" si="1"/>
        <v>357.96640000000008</v>
      </c>
      <c r="D38" s="1">
        <f t="shared" si="2"/>
        <v>4.2852890574641425</v>
      </c>
    </row>
    <row r="39" spans="1:4">
      <c r="A39" s="1">
        <v>98</v>
      </c>
      <c r="B39" s="1">
        <f t="shared" si="0"/>
        <v>-0.92000000000000171</v>
      </c>
      <c r="C39" s="1">
        <f t="shared" si="1"/>
        <v>0.84640000000000315</v>
      </c>
      <c r="D39" s="1">
        <f t="shared" si="2"/>
        <v>5.2494790953935739</v>
      </c>
    </row>
    <row r="40" spans="1:4">
      <c r="A40" s="1">
        <v>106</v>
      </c>
      <c r="B40" s="1">
        <f t="shared" si="0"/>
        <v>7.0799999999999983</v>
      </c>
      <c r="C40" s="1">
        <f t="shared" si="1"/>
        <v>50.126399999999975</v>
      </c>
      <c r="D40" s="1">
        <f t="shared" si="2"/>
        <v>5.6780080011399887</v>
      </c>
    </row>
    <row r="41" spans="1:4">
      <c r="A41" s="1">
        <v>106</v>
      </c>
      <c r="B41" s="1">
        <f t="shared" si="0"/>
        <v>7.0799999999999983</v>
      </c>
      <c r="C41" s="1">
        <f t="shared" si="1"/>
        <v>50.126399999999975</v>
      </c>
      <c r="D41" s="1">
        <f t="shared" si="2"/>
        <v>5.6780080011399887</v>
      </c>
    </row>
    <row r="42" spans="1:4">
      <c r="A42" s="1">
        <v>107</v>
      </c>
      <c r="B42" s="1">
        <f t="shared" si="0"/>
        <v>8.0799999999999983</v>
      </c>
      <c r="C42" s="1">
        <f t="shared" si="1"/>
        <v>65.286399999999972</v>
      </c>
      <c r="D42" s="1">
        <f t="shared" si="2"/>
        <v>5.7315741143582901</v>
      </c>
    </row>
    <row r="43" spans="1:4">
      <c r="A43" s="1">
        <v>73</v>
      </c>
      <c r="B43" s="1">
        <f t="shared" si="0"/>
        <v>-25.92</v>
      </c>
      <c r="C43" s="1">
        <f t="shared" si="1"/>
        <v>671.84640000000013</v>
      </c>
      <c r="D43" s="1">
        <f t="shared" si="2"/>
        <v>3.91032626493603</v>
      </c>
    </row>
    <row r="44" spans="1:4">
      <c r="A44" s="1">
        <v>124</v>
      </c>
      <c r="B44" s="1">
        <f t="shared" si="0"/>
        <v>25.08</v>
      </c>
      <c r="C44" s="1">
        <f t="shared" si="1"/>
        <v>629.00639999999987</v>
      </c>
      <c r="D44" s="1">
        <f t="shared" si="2"/>
        <v>6.6421980390694202</v>
      </c>
    </row>
    <row r="45" spans="1:4">
      <c r="A45" s="1">
        <v>83</v>
      </c>
      <c r="B45" s="1">
        <f t="shared" si="0"/>
        <v>-15.920000000000002</v>
      </c>
      <c r="C45" s="1">
        <f t="shared" si="1"/>
        <v>253.44640000000007</v>
      </c>
      <c r="D45" s="1">
        <f t="shared" si="2"/>
        <v>4.4459873971190476</v>
      </c>
    </row>
    <row r="46" spans="1:4">
      <c r="A46" s="1">
        <v>92</v>
      </c>
      <c r="B46" s="1">
        <f t="shared" si="0"/>
        <v>-6.9200000000000017</v>
      </c>
      <c r="C46" s="1">
        <f t="shared" si="1"/>
        <v>47.886400000000023</v>
      </c>
      <c r="D46" s="1">
        <f t="shared" si="2"/>
        <v>4.9280824160837637</v>
      </c>
    </row>
    <row r="47" spans="1:4">
      <c r="A47" s="1">
        <v>81</v>
      </c>
      <c r="B47" s="1">
        <f t="shared" si="0"/>
        <v>-17.920000000000002</v>
      </c>
      <c r="C47" s="1">
        <f t="shared" si="1"/>
        <v>321.12640000000005</v>
      </c>
      <c r="D47" s="1">
        <f t="shared" si="2"/>
        <v>4.3388551706824439</v>
      </c>
    </row>
    <row r="48" spans="1:4">
      <c r="A48" s="1">
        <v>106</v>
      </c>
      <c r="B48" s="1">
        <f t="shared" si="0"/>
        <v>7.0799999999999983</v>
      </c>
      <c r="C48" s="1">
        <f t="shared" si="1"/>
        <v>50.126399999999975</v>
      </c>
      <c r="D48" s="1">
        <f t="shared" si="2"/>
        <v>5.6780080011399887</v>
      </c>
    </row>
    <row r="49" spans="1:4">
      <c r="A49" s="1">
        <v>75</v>
      </c>
      <c r="B49" s="1">
        <f t="shared" si="0"/>
        <v>-23.92</v>
      </c>
      <c r="C49" s="1">
        <f t="shared" si="1"/>
        <v>572.16640000000007</v>
      </c>
      <c r="D49" s="1">
        <f t="shared" si="2"/>
        <v>4.0174584913726337</v>
      </c>
    </row>
    <row r="50" spans="1:4">
      <c r="A50" s="1">
        <v>95</v>
      </c>
      <c r="B50" s="1">
        <f t="shared" si="0"/>
        <v>-3.9200000000000017</v>
      </c>
      <c r="C50" s="1">
        <f t="shared" si="1"/>
        <v>15.366400000000013</v>
      </c>
      <c r="D50" s="1">
        <f t="shared" si="2"/>
        <v>5.0887807557386688</v>
      </c>
    </row>
    <row r="51" spans="1:4">
      <c r="A51" s="1">
        <v>119</v>
      </c>
      <c r="B51" s="1">
        <f t="shared" si="0"/>
        <v>20.079999999999998</v>
      </c>
      <c r="C51" s="1">
        <f t="shared" si="1"/>
        <v>403.20639999999992</v>
      </c>
      <c r="D51" s="1">
        <f t="shared" si="2"/>
        <v>6.3743674729779114</v>
      </c>
    </row>
    <row r="53" spans="1:4">
      <c r="C53" s="1">
        <f>SUM(C2:C51)</f>
        <v>17425.679999999997</v>
      </c>
    </row>
    <row r="54" spans="1:4">
      <c r="A54" s="1">
        <f>AVERAGE(A2:A51)</f>
        <v>98.92</v>
      </c>
      <c r="C54" s="1">
        <f>C53/50</f>
        <v>348.51359999999994</v>
      </c>
    </row>
    <row r="55" spans="1:4">
      <c r="A55" s="1">
        <f>_xlfn.STDEV.P(A2:A51)</f>
        <v>18.668518955717939</v>
      </c>
    </row>
    <row r="56" spans="1:4">
      <c r="A56" s="1">
        <f>_xlfn.VAR.P(A2:A51)</f>
        <v>348.5136</v>
      </c>
    </row>
    <row r="58" spans="1:4">
      <c r="A58" s="1">
        <f>A54-3*A55</f>
        <v>42.914443132846188</v>
      </c>
      <c r="B58" s="1">
        <f>A54+3*A55</f>
        <v>154.92555686715383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R. Anderson</dc:creator>
  <cp:lastModifiedBy>Neena Pandey</cp:lastModifiedBy>
  <dcterms:created xsi:type="dcterms:W3CDTF">1998-02-24T15:50:13Z</dcterms:created>
  <dcterms:modified xsi:type="dcterms:W3CDTF">2024-05-26T13:47:38Z</dcterms:modified>
</cp:coreProperties>
</file>