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6" windowHeight="6852"/>
  </bookViews>
  <sheets>
    <sheet name="Aggregate planning optimization" sheetId="5" r:id="rId1"/>
    <sheet name="Numerical example" sheetId="3" r:id="rId2"/>
  </sheets>
  <definedNames>
    <definedName name="solver_adj" localSheetId="0" hidden="1">'Aggregate planning optimization'!$B$16:$U$16</definedName>
    <definedName name="solver_adj" localSheetId="1" hidden="1">'Numerical example'!$B$5:$C$5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2</definedName>
    <definedName name="solver_eng" localSheetId="1" hidden="1">2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'Aggregate planning optimization'!$B$16:$U$16</definedName>
    <definedName name="solver_lhs1" localSheetId="1" hidden="1">'Numerical example'!$B$5:$C$5</definedName>
    <definedName name="solver_lhs2" localSheetId="0" hidden="1">'Aggregate planning optimization'!$B$16:$U$16</definedName>
    <definedName name="solver_lhs2" localSheetId="1" hidden="1">'Numerical example'!$B$5:$C$5</definedName>
    <definedName name="solver_lhs3" localSheetId="0" hidden="1">'Aggregate planning optimization'!$V$3:$V$14</definedName>
    <definedName name="solver_lhs3" localSheetId="1" hidden="1">'Numerical example'!$D$3:$D$4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3</definedName>
    <definedName name="solver_num" localSheetId="1" hidden="1">3</definedName>
    <definedName name="solver_nwt" localSheetId="0" hidden="1">1</definedName>
    <definedName name="solver_nwt" localSheetId="1" hidden="1">1</definedName>
    <definedName name="solver_opt" localSheetId="0" hidden="1">'Aggregate planning optimization'!$B$18</definedName>
    <definedName name="solver_opt" localSheetId="1" hidden="1">'Numerical example'!$B$7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el1" localSheetId="0" hidden="1">4</definedName>
    <definedName name="solver_rel1" localSheetId="1" hidden="1">4</definedName>
    <definedName name="solver_rel2" localSheetId="0" hidden="1">3</definedName>
    <definedName name="solver_rel2" localSheetId="1" hidden="1">3</definedName>
    <definedName name="solver_rel3" localSheetId="0" hidden="1">2</definedName>
    <definedName name="solver_rel3" localSheetId="1" hidden="1">1</definedName>
    <definedName name="solver_rhs1" localSheetId="0" hidden="1">"integer"</definedName>
    <definedName name="solver_rhs1" localSheetId="1" hidden="1">"integer"</definedName>
    <definedName name="solver_rhs2" localSheetId="0" hidden="1">0</definedName>
    <definedName name="solver_rhs2" localSheetId="1" hidden="1">0</definedName>
    <definedName name="solver_rhs3" localSheetId="0" hidden="1">'Aggregate planning optimization'!$X$3:$X$14</definedName>
    <definedName name="solver_rhs3" localSheetId="1" hidden="1">'Numerical example'!$F$3:$F$4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1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52511" calcMode="manual"/>
</workbook>
</file>

<file path=xl/calcChain.xml><?xml version="1.0" encoding="utf-8"?>
<calcChain xmlns="http://schemas.openxmlformats.org/spreadsheetml/2006/main">
  <c r="V8" i="5" l="1"/>
  <c r="V4" i="5"/>
  <c r="V5" i="5"/>
  <c r="V6" i="5"/>
  <c r="V7" i="5"/>
  <c r="V9" i="5"/>
  <c r="V10" i="5"/>
  <c r="V11" i="5"/>
  <c r="V12" i="5"/>
  <c r="V13" i="5"/>
  <c r="V14" i="5"/>
  <c r="V3" i="5"/>
  <c r="B18" i="5"/>
  <c r="D4" i="3"/>
  <c r="D3" i="3"/>
  <c r="B7" i="3"/>
</calcChain>
</file>

<file path=xl/sharedStrings.xml><?xml version="1.0" encoding="utf-8"?>
<sst xmlns="http://schemas.openxmlformats.org/spreadsheetml/2006/main" count="69" uniqueCount="53">
  <si>
    <t>Z</t>
  </si>
  <si>
    <t>X1</t>
  </si>
  <si>
    <t>X2</t>
  </si>
  <si>
    <t>&lt;=</t>
  </si>
  <si>
    <t>H1</t>
  </si>
  <si>
    <t>H2</t>
  </si>
  <si>
    <t>H3</t>
  </si>
  <si>
    <t>H4</t>
  </si>
  <si>
    <t>F1</t>
  </si>
  <si>
    <t>F2</t>
  </si>
  <si>
    <t>F3</t>
  </si>
  <si>
    <t>F4</t>
  </si>
  <si>
    <t>I1</t>
  </si>
  <si>
    <t>I2</t>
  </si>
  <si>
    <t>I3</t>
  </si>
  <si>
    <t>I4</t>
  </si>
  <si>
    <t>P1</t>
  </si>
  <si>
    <t>P2</t>
  </si>
  <si>
    <t>P3</t>
  </si>
  <si>
    <t>P4</t>
  </si>
  <si>
    <t>W1</t>
  </si>
  <si>
    <t>W2</t>
  </si>
  <si>
    <t>W3</t>
  </si>
  <si>
    <t>W4</t>
  </si>
  <si>
    <t>SOL</t>
  </si>
  <si>
    <t>z</t>
  </si>
  <si>
    <t>CONS1</t>
  </si>
  <si>
    <t>CONS2</t>
  </si>
  <si>
    <t>DV</t>
  </si>
  <si>
    <t>CONS3</t>
  </si>
  <si>
    <t>CONS4</t>
  </si>
  <si>
    <t>CONS5</t>
  </si>
  <si>
    <t>CONS6</t>
  </si>
  <si>
    <t>CONS7</t>
  </si>
  <si>
    <t>CONS8</t>
  </si>
  <si>
    <t>CONS9</t>
  </si>
  <si>
    <t>CONS10</t>
  </si>
  <si>
    <t>CONS11</t>
  </si>
  <si>
    <t>CONS12</t>
  </si>
  <si>
    <t>EQUAL</t>
  </si>
  <si>
    <t>QUARTER</t>
  </si>
  <si>
    <t>SPRING</t>
  </si>
  <si>
    <t>SUMMER</t>
  </si>
  <si>
    <t>DEMAND</t>
  </si>
  <si>
    <t>FALL</t>
  </si>
  <si>
    <t>WINTER</t>
  </si>
  <si>
    <t>PRODUCT</t>
  </si>
  <si>
    <t>INV</t>
  </si>
  <si>
    <t>HIRING</t>
  </si>
  <si>
    <t>FIRING</t>
  </si>
  <si>
    <t>WORKERS</t>
  </si>
  <si>
    <t>Level</t>
  </si>
  <si>
    <t>chase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</si>
</sst>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"/>
  <sheetViews>
    <sheetView tabSelected="1" zoomScale="110" zoomScaleNormal="110" workbookViewId="0">
      <selection activeCell="G28" sqref="G28"/>
    </sheetView>
  </sheetViews>
  <sheetFormatPr defaultRowHeight="14.4" x14ac:dyDescent="0.3"/>
  <cols>
    <col min="5" max="5" width="13.33203125" customWidth="1"/>
    <col min="6" max="6" width="10.6640625" customWidth="1"/>
  </cols>
  <sheetData>
    <row r="1" spans="1:25" x14ac:dyDescent="0.25"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  <c r="Q1" s="1" t="s">
        <v>19</v>
      </c>
      <c r="R1" s="1" t="s">
        <v>20</v>
      </c>
      <c r="S1" s="1" t="s">
        <v>21</v>
      </c>
      <c r="T1" s="1" t="s">
        <v>22</v>
      </c>
      <c r="U1" s="1" t="s">
        <v>23</v>
      </c>
    </row>
    <row r="2" spans="1:25" x14ac:dyDescent="0.25">
      <c r="A2" t="s">
        <v>0</v>
      </c>
      <c r="B2" s="1">
        <v>100</v>
      </c>
      <c r="C2" s="1">
        <v>100</v>
      </c>
      <c r="D2" s="1">
        <v>100</v>
      </c>
      <c r="E2" s="1">
        <v>100</v>
      </c>
      <c r="F2" s="1">
        <v>500</v>
      </c>
      <c r="G2" s="1">
        <v>500</v>
      </c>
      <c r="H2" s="1">
        <v>500</v>
      </c>
      <c r="I2" s="1">
        <v>500</v>
      </c>
      <c r="J2" s="1">
        <v>0.5</v>
      </c>
      <c r="K2" s="1">
        <v>0.5</v>
      </c>
      <c r="L2" s="1">
        <v>0.5</v>
      </c>
      <c r="M2" s="1">
        <v>0.5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</row>
    <row r="3" spans="1:25" x14ac:dyDescent="0.25">
      <c r="A3" t="s">
        <v>26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-1</v>
      </c>
      <c r="K3" s="1">
        <v>0</v>
      </c>
      <c r="L3" s="1">
        <v>0</v>
      </c>
      <c r="M3" s="1">
        <v>0</v>
      </c>
      <c r="N3" s="1">
        <v>1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>
        <f>SUMPRODUCT($B$16:$U$16,B3:U3)</f>
        <v>80000</v>
      </c>
      <c r="W3" t="s">
        <v>39</v>
      </c>
      <c r="X3" s="1">
        <v>80000</v>
      </c>
      <c r="Y3" s="1"/>
    </row>
    <row r="4" spans="1:25" x14ac:dyDescent="0.25">
      <c r="A4" t="s">
        <v>27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1</v>
      </c>
      <c r="K4" s="1">
        <v>-1</v>
      </c>
      <c r="L4" s="1">
        <v>0</v>
      </c>
      <c r="M4" s="1">
        <v>0</v>
      </c>
      <c r="N4" s="1">
        <v>0</v>
      </c>
      <c r="O4" s="1">
        <v>1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>
        <f>SUMPRODUCT($B$16:$U$16,B4:U4)</f>
        <v>50000</v>
      </c>
      <c r="W4" t="s">
        <v>39</v>
      </c>
      <c r="X4" s="1">
        <v>50000</v>
      </c>
      <c r="Y4" s="1"/>
    </row>
    <row r="5" spans="1:25" x14ac:dyDescent="0.25">
      <c r="A5" t="s">
        <v>29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-1</v>
      </c>
      <c r="M5" s="1">
        <v>0</v>
      </c>
      <c r="N5" s="1">
        <v>0</v>
      </c>
      <c r="O5" s="1">
        <v>0</v>
      </c>
      <c r="P5" s="1">
        <v>1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>
        <f t="shared" ref="V5:V14" si="0">SUMPRODUCT($B$16:$U$16,B5:U5)</f>
        <v>120000</v>
      </c>
      <c r="W5" t="s">
        <v>39</v>
      </c>
      <c r="X5" s="1">
        <v>120000</v>
      </c>
      <c r="Y5" s="1"/>
    </row>
    <row r="6" spans="1:25" x14ac:dyDescent="0.25">
      <c r="A6" t="s">
        <v>30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1</v>
      </c>
      <c r="M6" s="1">
        <v>-1</v>
      </c>
      <c r="N6" s="1">
        <v>0</v>
      </c>
      <c r="O6" s="1">
        <v>0</v>
      </c>
      <c r="P6" s="1">
        <v>0</v>
      </c>
      <c r="Q6" s="1">
        <v>1</v>
      </c>
      <c r="R6" s="1">
        <v>0</v>
      </c>
      <c r="S6" s="1">
        <v>0</v>
      </c>
      <c r="T6" s="1">
        <v>0</v>
      </c>
      <c r="U6" s="1">
        <v>0</v>
      </c>
      <c r="V6">
        <f t="shared" si="0"/>
        <v>150000</v>
      </c>
      <c r="W6" t="s">
        <v>39</v>
      </c>
      <c r="X6" s="1">
        <v>150000</v>
      </c>
      <c r="Y6" s="1"/>
    </row>
    <row r="7" spans="1:25" x14ac:dyDescent="0.25">
      <c r="A7" t="s">
        <v>31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-1</v>
      </c>
      <c r="O7" s="1">
        <v>0</v>
      </c>
      <c r="P7" s="1">
        <v>0</v>
      </c>
      <c r="Q7" s="1">
        <v>0</v>
      </c>
      <c r="R7" s="1">
        <v>1000</v>
      </c>
      <c r="S7" s="1">
        <v>0</v>
      </c>
      <c r="T7" s="1">
        <v>0</v>
      </c>
      <c r="U7" s="1">
        <v>0</v>
      </c>
      <c r="V7">
        <f t="shared" si="0"/>
        <v>0</v>
      </c>
      <c r="W7" t="s">
        <v>39</v>
      </c>
      <c r="X7" s="1">
        <v>0</v>
      </c>
      <c r="Y7" s="1"/>
    </row>
    <row r="8" spans="1:25" x14ac:dyDescent="0.25">
      <c r="A8" t="s">
        <v>32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-1</v>
      </c>
      <c r="P8" s="1">
        <v>0</v>
      </c>
      <c r="Q8" s="1">
        <v>0</v>
      </c>
      <c r="R8" s="1">
        <v>0</v>
      </c>
      <c r="S8" s="1">
        <v>1000</v>
      </c>
      <c r="T8" s="1">
        <v>0</v>
      </c>
      <c r="U8" s="1">
        <v>0</v>
      </c>
      <c r="V8">
        <f>SUMPRODUCT($B$16:$U$16,B8:U8)</f>
        <v>0</v>
      </c>
      <c r="W8" t="s">
        <v>39</v>
      </c>
      <c r="X8" s="1">
        <v>0</v>
      </c>
      <c r="Y8" s="1"/>
    </row>
    <row r="9" spans="1:25" x14ac:dyDescent="0.25">
      <c r="A9" t="s">
        <v>33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-1</v>
      </c>
      <c r="Q9" s="1">
        <v>0</v>
      </c>
      <c r="R9" s="1">
        <v>0</v>
      </c>
      <c r="S9" s="1">
        <v>0</v>
      </c>
      <c r="T9" s="1">
        <v>1000</v>
      </c>
      <c r="U9" s="1">
        <v>0</v>
      </c>
      <c r="V9">
        <f t="shared" si="0"/>
        <v>0</v>
      </c>
      <c r="W9" t="s">
        <v>39</v>
      </c>
      <c r="X9" s="1">
        <v>0</v>
      </c>
      <c r="Y9" s="1"/>
    </row>
    <row r="10" spans="1:25" x14ac:dyDescent="0.25">
      <c r="A10" t="s">
        <v>34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-1</v>
      </c>
      <c r="R10" s="1">
        <v>0</v>
      </c>
      <c r="S10" s="1">
        <v>0</v>
      </c>
      <c r="T10" s="1">
        <v>0</v>
      </c>
      <c r="U10" s="1">
        <v>1000</v>
      </c>
      <c r="V10">
        <f t="shared" si="0"/>
        <v>0</v>
      </c>
      <c r="W10" t="s">
        <v>39</v>
      </c>
      <c r="X10" s="1">
        <v>0</v>
      </c>
      <c r="Y10" s="1"/>
    </row>
    <row r="11" spans="1:25" x14ac:dyDescent="0.25">
      <c r="A11" t="s">
        <v>35</v>
      </c>
      <c r="B11" s="1">
        <v>1</v>
      </c>
      <c r="C11" s="1">
        <v>0</v>
      </c>
      <c r="D11" s="1">
        <v>0</v>
      </c>
      <c r="E11" s="1">
        <v>0</v>
      </c>
      <c r="F11" s="1">
        <v>-1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-1</v>
      </c>
      <c r="S11" s="1">
        <v>0</v>
      </c>
      <c r="T11" s="1">
        <v>0</v>
      </c>
      <c r="U11" s="1">
        <v>0</v>
      </c>
      <c r="V11">
        <f t="shared" si="0"/>
        <v>-100</v>
      </c>
      <c r="W11" t="s">
        <v>39</v>
      </c>
      <c r="X11" s="1">
        <v>-100</v>
      </c>
      <c r="Y11" s="1"/>
    </row>
    <row r="12" spans="1:25" x14ac:dyDescent="0.25">
      <c r="A12" t="s">
        <v>36</v>
      </c>
      <c r="B12" s="1">
        <v>0</v>
      </c>
      <c r="C12" s="1">
        <v>1</v>
      </c>
      <c r="D12" s="1">
        <v>0</v>
      </c>
      <c r="E12" s="1">
        <v>0</v>
      </c>
      <c r="F12" s="1">
        <v>0</v>
      </c>
      <c r="G12" s="1">
        <v>-1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1</v>
      </c>
      <c r="S12" s="1">
        <v>-1</v>
      </c>
      <c r="T12" s="1">
        <v>0</v>
      </c>
      <c r="U12" s="1">
        <v>0</v>
      </c>
      <c r="V12">
        <f t="shared" si="0"/>
        <v>0</v>
      </c>
      <c r="W12" t="s">
        <v>39</v>
      </c>
      <c r="X12" s="1">
        <v>0</v>
      </c>
      <c r="Y12" s="1"/>
    </row>
    <row r="13" spans="1:25" x14ac:dyDescent="0.25">
      <c r="A13" t="s">
        <v>37</v>
      </c>
      <c r="B13" s="1">
        <v>0</v>
      </c>
      <c r="C13" s="1">
        <v>0</v>
      </c>
      <c r="D13" s="1">
        <v>1</v>
      </c>
      <c r="E13" s="1">
        <v>0</v>
      </c>
      <c r="F13" s="1">
        <v>0</v>
      </c>
      <c r="G13" s="1">
        <v>0</v>
      </c>
      <c r="H13" s="1">
        <v>-1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1</v>
      </c>
      <c r="T13" s="1">
        <v>-1</v>
      </c>
      <c r="U13" s="1">
        <v>0</v>
      </c>
      <c r="V13">
        <f t="shared" si="0"/>
        <v>0</v>
      </c>
      <c r="W13" t="s">
        <v>39</v>
      </c>
      <c r="X13" s="1">
        <v>0</v>
      </c>
      <c r="Y13" s="1"/>
    </row>
    <row r="14" spans="1:25" x14ac:dyDescent="0.25">
      <c r="A14" t="s">
        <v>38</v>
      </c>
      <c r="B14" s="1">
        <v>0</v>
      </c>
      <c r="C14" s="1">
        <v>0</v>
      </c>
      <c r="D14" s="1">
        <v>0</v>
      </c>
      <c r="E14" s="1">
        <v>1</v>
      </c>
      <c r="F14" s="1">
        <v>0</v>
      </c>
      <c r="G14" s="1">
        <v>0</v>
      </c>
      <c r="H14" s="1">
        <v>0</v>
      </c>
      <c r="I14" s="1">
        <v>-1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1</v>
      </c>
      <c r="U14" s="1">
        <v>-1</v>
      </c>
      <c r="V14">
        <f t="shared" si="0"/>
        <v>0</v>
      </c>
      <c r="W14" t="s">
        <v>39</v>
      </c>
      <c r="X14" s="1">
        <v>0</v>
      </c>
      <c r="Y14" s="1"/>
    </row>
    <row r="15" spans="1:25" x14ac:dyDescent="0.25">
      <c r="X15" s="1"/>
      <c r="Y15" s="1"/>
    </row>
    <row r="16" spans="1:25" x14ac:dyDescent="0.25">
      <c r="A16" t="s">
        <v>28</v>
      </c>
      <c r="B16" s="5">
        <v>0</v>
      </c>
      <c r="C16" s="5">
        <v>0</v>
      </c>
      <c r="D16" s="5">
        <v>10</v>
      </c>
      <c r="E16" s="5">
        <v>60</v>
      </c>
      <c r="F16" s="5">
        <v>20</v>
      </c>
      <c r="G16" s="5">
        <v>0</v>
      </c>
      <c r="H16" s="5">
        <v>0</v>
      </c>
      <c r="I16" s="5">
        <v>0</v>
      </c>
      <c r="J16" s="5">
        <v>0</v>
      </c>
      <c r="K16" s="5">
        <v>30000</v>
      </c>
      <c r="L16" s="5">
        <v>0</v>
      </c>
      <c r="M16" s="5">
        <v>0</v>
      </c>
      <c r="N16" s="5">
        <v>80000</v>
      </c>
      <c r="O16" s="5">
        <v>80000</v>
      </c>
      <c r="P16" s="5">
        <v>90000</v>
      </c>
      <c r="Q16" s="5">
        <v>150000</v>
      </c>
      <c r="R16" s="5">
        <v>80</v>
      </c>
      <c r="S16" s="5">
        <v>80</v>
      </c>
      <c r="T16" s="5">
        <v>90</v>
      </c>
      <c r="U16" s="5">
        <v>150</v>
      </c>
      <c r="X16" s="1"/>
      <c r="Y16" s="1"/>
    </row>
    <row r="17" spans="1:25" x14ac:dyDescent="0.25">
      <c r="X17" s="1"/>
      <c r="Y17" s="1"/>
    </row>
    <row r="18" spans="1:25" x14ac:dyDescent="0.25">
      <c r="A18" t="s">
        <v>24</v>
      </c>
      <c r="B18">
        <f>SUMPRODUCT(B2:U2,B16:U16)</f>
        <v>32000</v>
      </c>
    </row>
    <row r="20" spans="1:25" x14ac:dyDescent="0.25">
      <c r="E20" s="2" t="s">
        <v>40</v>
      </c>
      <c r="F20" t="s">
        <v>43</v>
      </c>
      <c r="H20" t="s">
        <v>46</v>
      </c>
      <c r="I20" t="s">
        <v>47</v>
      </c>
      <c r="J20" t="s">
        <v>50</v>
      </c>
      <c r="K20" t="s">
        <v>48</v>
      </c>
      <c r="L20" t="s">
        <v>49</v>
      </c>
    </row>
    <row r="21" spans="1:25" x14ac:dyDescent="0.25">
      <c r="E21" t="s">
        <v>41</v>
      </c>
      <c r="F21">
        <v>80000</v>
      </c>
      <c r="H21">
        <v>80000</v>
      </c>
      <c r="I21">
        <v>0</v>
      </c>
      <c r="J21">
        <v>80</v>
      </c>
      <c r="K21">
        <v>0</v>
      </c>
      <c r="L21">
        <v>20</v>
      </c>
    </row>
    <row r="22" spans="1:25" x14ac:dyDescent="0.25">
      <c r="E22" t="s">
        <v>42</v>
      </c>
      <c r="F22">
        <v>50000</v>
      </c>
      <c r="H22">
        <v>80000</v>
      </c>
      <c r="I22">
        <v>30000</v>
      </c>
      <c r="J22">
        <v>80</v>
      </c>
      <c r="K22">
        <v>0</v>
      </c>
      <c r="L22">
        <v>0</v>
      </c>
    </row>
    <row r="23" spans="1:25" x14ac:dyDescent="0.25">
      <c r="E23" t="s">
        <v>44</v>
      </c>
      <c r="F23">
        <v>120000</v>
      </c>
      <c r="H23">
        <v>90000</v>
      </c>
      <c r="I23">
        <v>0</v>
      </c>
      <c r="J23">
        <v>90</v>
      </c>
      <c r="K23">
        <v>10</v>
      </c>
      <c r="L23">
        <v>0</v>
      </c>
      <c r="O23" t="s">
        <v>51</v>
      </c>
      <c r="P23">
        <v>870000</v>
      </c>
    </row>
    <row r="24" spans="1:25" x14ac:dyDescent="0.25">
      <c r="E24" t="s">
        <v>45</v>
      </c>
      <c r="F24">
        <v>150000</v>
      </c>
      <c r="H24">
        <v>1500000</v>
      </c>
      <c r="J24">
        <v>150</v>
      </c>
      <c r="K24">
        <v>60</v>
      </c>
      <c r="L24">
        <v>0</v>
      </c>
      <c r="O24" t="s">
        <v>52</v>
      </c>
      <c r="P24">
        <v>835000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zoomScale="170" zoomScaleNormal="170" workbookViewId="0">
      <selection activeCell="G13" sqref="G13"/>
    </sheetView>
  </sheetViews>
  <sheetFormatPr defaultRowHeight="14.4" x14ac:dyDescent="0.3"/>
  <sheetData>
    <row r="1" spans="1:6" x14ac:dyDescent="0.25">
      <c r="B1" s="1" t="s">
        <v>1</v>
      </c>
      <c r="C1" s="1" t="s">
        <v>2</v>
      </c>
      <c r="D1" s="1"/>
      <c r="E1" s="1"/>
    </row>
    <row r="2" spans="1:6" x14ac:dyDescent="0.25">
      <c r="A2" t="s">
        <v>25</v>
      </c>
      <c r="B2" s="1">
        <v>100</v>
      </c>
      <c r="C2" s="1">
        <v>150</v>
      </c>
      <c r="D2" s="1"/>
      <c r="E2" s="1"/>
    </row>
    <row r="3" spans="1:6" x14ac:dyDescent="0.25">
      <c r="A3" t="s">
        <v>26</v>
      </c>
      <c r="B3" s="1">
        <v>8000</v>
      </c>
      <c r="C3" s="1">
        <v>4000</v>
      </c>
      <c r="D3" s="1">
        <f>SUMPRODUCT(B3:C3,B5:C5)</f>
        <v>32000</v>
      </c>
      <c r="E3" s="1" t="s">
        <v>3</v>
      </c>
      <c r="F3">
        <v>40000</v>
      </c>
    </row>
    <row r="4" spans="1:6" x14ac:dyDescent="0.25">
      <c r="A4" t="s">
        <v>27</v>
      </c>
      <c r="B4" s="1">
        <v>15</v>
      </c>
      <c r="C4" s="1">
        <v>30</v>
      </c>
      <c r="D4" s="1">
        <f>SUMPRODUCT(B4:C4,B5:C5)</f>
        <v>195</v>
      </c>
      <c r="E4" s="1" t="s">
        <v>3</v>
      </c>
      <c r="F4">
        <v>200</v>
      </c>
    </row>
    <row r="5" spans="1:6" x14ac:dyDescent="0.25">
      <c r="A5" s="3" t="s">
        <v>28</v>
      </c>
      <c r="B5" s="4">
        <v>1</v>
      </c>
      <c r="C5" s="4">
        <v>6</v>
      </c>
      <c r="D5" s="1"/>
      <c r="E5" s="1"/>
    </row>
    <row r="6" spans="1:6" x14ac:dyDescent="0.25">
      <c r="A6" s="3"/>
      <c r="B6" s="1"/>
      <c r="C6" s="1"/>
      <c r="D6" s="1"/>
      <c r="E6" s="1"/>
    </row>
    <row r="7" spans="1:6" x14ac:dyDescent="0.25">
      <c r="A7" s="3" t="s">
        <v>24</v>
      </c>
      <c r="B7" s="4">
        <f>SUMPRODUCT(B2:C2,B5:C5)</f>
        <v>1000</v>
      </c>
      <c r="C7" s="1"/>
      <c r="D7" s="1"/>
      <c r="E7" s="1"/>
    </row>
    <row r="8" spans="1:6" x14ac:dyDescent="0.25">
      <c r="B8" s="1"/>
      <c r="C8" s="1"/>
      <c r="D8" s="1"/>
      <c r="E8" s="1"/>
    </row>
    <row r="9" spans="1:6" x14ac:dyDescent="0.25">
      <c r="B9" s="1"/>
      <c r="C9" s="1"/>
      <c r="D9" s="1"/>
      <c r="E9" s="1"/>
    </row>
    <row r="10" spans="1:6" x14ac:dyDescent="0.25">
      <c r="B10" s="1"/>
      <c r="C10" s="1"/>
      <c r="D10" s="1"/>
      <c r="E10" s="1"/>
    </row>
    <row r="11" spans="1:6" x14ac:dyDescent="0.25">
      <c r="B11" s="1"/>
      <c r="C11" s="1"/>
      <c r="D11" s="1"/>
      <c r="E11" s="1"/>
    </row>
    <row r="12" spans="1:6" x14ac:dyDescent="0.25">
      <c r="B12" s="1"/>
      <c r="C12" s="1"/>
      <c r="D12" s="1"/>
      <c r="E12" s="1"/>
    </row>
    <row r="13" spans="1:6" x14ac:dyDescent="0.25">
      <c r="B13" s="1"/>
      <c r="C13" s="1"/>
      <c r="D13" s="1"/>
      <c r="E13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Aggregate planning optimization</vt:lpstr>
      <vt:lpstr>Numerical example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Takdeer Singh</dc:creator>
  <cp:lastModifiedBy>hp</cp:lastModifiedBy>
  <cp:lastPrinted>2022-12-26T09:38:54Z</cp:lastPrinted>
  <dcterms:created xsi:type="dcterms:W3CDTF">2017-05-17T05:13:28Z</dcterms:created>
  <dcterms:modified xsi:type="dcterms:W3CDTF">2023-04-24T10:52:35Z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c6fd48de-813c-49e1-876d-4e26db5ab389</vt:lpwstr>
  </property>
</Properties>
</file>